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u3118\Desktop\"/>
    </mc:Choice>
  </mc:AlternateContent>
  <bookViews>
    <workbookView xWindow="-15" yWindow="285" windowWidth="14520" windowHeight="12150" tabRatio="80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3"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48" i="12" l="1"/>
  <c r="G40" i="12"/>
  <c r="G33" i="12"/>
  <c r="G42" i="12" l="1"/>
  <c r="G43" i="12" s="1"/>
  <c r="G38" i="12"/>
</calcChain>
</file>

<file path=xl/sharedStrings.xml><?xml version="1.0" encoding="utf-8"?>
<sst xmlns="http://schemas.openxmlformats.org/spreadsheetml/2006/main" count="1581" uniqueCount="550">
  <si>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</si>
  <si>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</si>
  <si>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</si>
  <si>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</si>
  <si>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</si>
  <si>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</si>
  <si>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</si>
  <si>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</si>
  <si>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</si>
  <si>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</si>
  <si>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</si>
  <si>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</si>
  <si>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</si>
  <si>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</si>
  <si>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</si>
  <si>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</si>
  <si>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</si>
  <si>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</si>
  <si>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</si>
  <si>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</si>
  <si>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</si>
  <si>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</si>
  <si>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</si>
  <si>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</si>
  <si>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</si>
  <si>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</si>
  <si>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</si>
  <si>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</si>
  <si>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</si>
  <si>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</si>
  <si>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</si>
  <si>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</si>
  <si>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</si>
  <si>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</si>
  <si>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</si>
  <si>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</si>
  <si>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</si>
  <si>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</si>
  <si>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</si>
  <si>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</si>
  <si>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</si>
  <si>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</si>
  <si>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</si>
  <si>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</si>
  <si>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</si>
  <si>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</si>
  <si>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</si>
  <si>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</si>
  <si>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</si>
  <si>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</si>
  <si>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</si>
  <si>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</si>
  <si>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</si>
  <si>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</si>
  <si>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</si>
  <si>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</si>
  <si>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</si>
  <si>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</si>
  <si>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</si>
  <si>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</si>
  <si>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</si>
  <si>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</si>
  <si>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</si>
  <si>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</si>
  <si>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</si>
  <si>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</si>
  <si>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</si>
  <si>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</si>
  <si>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</si>
  <si>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</si>
  <si>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</si>
  <si>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</si>
  <si>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</si>
  <si>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</si>
  <si>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</si>
  <si>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</si>
  <si>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</si>
  <si>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</si>
  <si>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</si>
  <si>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</si>
  <si>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</si>
  <si>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</si>
  <si>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</si>
  <si>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</si>
  <si>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</si>
  <si>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</si>
  <si>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</si>
  <si>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</si>
  <si>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</si>
  <si>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</si>
  <si>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</si>
  <si>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</si>
  <si>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</si>
  <si>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</si>
  <si>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</si>
  <si>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</si>
  <si>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</si>
  <si>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</si>
  <si>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</si>
  <si>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</si>
  <si>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</si>
  <si>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</si>
  <si>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</si>
  <si>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</si>
  <si>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</si>
  <si>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</si>
  <si>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</si>
  <si>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</si>
  <si>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</si>
  <si>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</si>
  <si>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</si>
  <si>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</si>
  <si>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</si>
  <si>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</si>
  <si>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</si>
  <si>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</si>
  <si>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</si>
  <si>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</si>
  <si>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</si>
  <si>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</si>
  <si>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</si>
  <si>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</si>
  <si>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</si>
  <si>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</si>
  <si>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</si>
  <si>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</si>
  <si>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</si>
  <si>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</si>
  <si>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</si>
  <si>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</si>
  <si>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</si>
  <si>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</si>
  <si>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</si>
  <si>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</si>
  <si>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</si>
  <si>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</si>
  <si>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</si>
  <si>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</si>
  <si>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</si>
  <si>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</si>
  <si>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</si>
  <si>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</si>
  <si>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</si>
  <si>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</si>
  <si>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</si>
  <si>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</si>
  <si>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</si>
  <si>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</si>
  <si>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</si>
  <si>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</si>
  <si>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</si>
  <si>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</si>
  <si>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</si>
  <si>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</si>
  <si>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</si>
  <si>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</si>
  <si>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</si>
  <si>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</si>
  <si>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</si>
  <si>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</si>
  <si>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</si>
  <si>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</si>
  <si>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</si>
  <si>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</si>
  <si>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</si>
  <si>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</si>
  <si>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</si>
  <si>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</si>
  <si>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</si>
  <si>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</si>
  <si>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</si>
  <si>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</si>
  <si>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</si>
  <si>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</si>
  <si>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</si>
  <si>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</si>
  <si>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</si>
  <si>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</si>
  <si>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</si>
  <si>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</si>
  <si>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</si>
  <si>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</si>
  <si>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</si>
  <si>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</si>
  <si>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</si>
  <si>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</si>
  <si>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</si>
  <si>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</si>
  <si>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</si>
  <si>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</si>
  <si>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</si>
  <si>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</si>
  <si>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</si>
  <si>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</si>
  <si>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</si>
  <si>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</si>
  <si>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</si>
  <si>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</si>
  <si>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</si>
  <si>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</si>
  <si>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</si>
  <si>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</si>
  <si>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</si>
  <si>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</si>
  <si>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</si>
  <si>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</si>
  <si>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</si>
  <si>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</si>
  <si>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</si>
  <si>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</si>
  <si>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</si>
  <si>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</si>
  <si>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</si>
  <si>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</si>
  <si>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</si>
  <si>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</si>
  <si>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</si>
  <si>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</si>
  <si>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</si>
  <si>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</si>
  <si>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</si>
  <si>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</si>
  <si>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</si>
  <si>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</si>
  <si>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</si>
  <si>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</si>
  <si>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</si>
  <si>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</si>
  <si>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</si>
  <si>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</si>
  <si>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</si>
  <si>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</si>
  <si>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</si>
  <si>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</si>
  <si>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</si>
  <si>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</si>
  <si>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</si>
  <si>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</si>
  <si>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</si>
  <si>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</si>
  <si>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</si>
  <si>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</si>
  <si>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</si>
  <si>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</si>
  <si>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</si>
  <si>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</si>
  <si>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</si>
  <si>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</si>
  <si>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</si>
  <si>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</si>
  <si>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</si>
  <si>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</si>
  <si>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</si>
  <si>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</si>
  <si>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</si>
  <si>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</si>
  <si>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</si>
  <si>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</si>
  <si>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</si>
  <si>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</si>
  <si>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</si>
  <si>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</si>
  <si>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</si>
  <si>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</si>
  <si>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</si>
  <si>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</si>
  <si>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</si>
  <si>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</si>
  <si>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</si>
  <si>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</si>
  <si>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</si>
  <si>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</si>
  <si>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</si>
  <si>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</si>
  <si>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</si>
  <si>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</si>
  <si>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</si>
  <si>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</si>
  <si>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</si>
  <si>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</si>
  <si>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</si>
  <si>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</si>
  <si>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</si>
  <si>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</si>
  <si>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</si>
  <si>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</si>
  <si>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</si>
  <si>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</si>
  <si>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</si>
  <si>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</si>
  <si>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</si>
  <si>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</si>
  <si>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</si>
  <si>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</si>
  <si>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</si>
  <si>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</si>
  <si>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</si>
  <si>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</si>
  <si>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</si>
  <si>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</si>
  <si>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</si>
  <si>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</si>
  <si>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</si>
  <si>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</si>
  <si>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</si>
  <si>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</si>
  <si>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</si>
  <si>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</si>
  <si>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</si>
  <si>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</si>
  <si>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</si>
  <si>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</si>
  <si>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</si>
  <si>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</si>
  <si>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</si>
  <si>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</si>
  <si>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</si>
  <si>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</si>
  <si>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</si>
  <si>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</si>
  <si>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</si>
  <si>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</si>
  <si>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</si>
  <si>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</si>
  <si>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</si>
  <si>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</si>
  <si>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</si>
  <si>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</si>
  <si>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</si>
  <si>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</si>
  <si>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</si>
  <si>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</si>
  <si>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</si>
  <si>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</si>
  <si>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</si>
  <si>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</si>
  <si>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</si>
  <si>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</si>
  <si>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</si>
  <si>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</si>
  <si>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</si>
  <si>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</si>
  <si>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</si>
  <si>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</si>
  <si>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</si>
  <si>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</si>
  <si>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</si>
  <si>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</si>
  <si>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</si>
  <si>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</si>
  <si>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</si>
  <si>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</si>
  <si>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</si>
  <si>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</si>
  <si>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</si>
  <si>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</si>
  <si>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</si>
  <si>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</si>
  <si>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</si>
  <si>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</si>
  <si>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</si>
  <si>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</si>
  <si>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</si>
  <si>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</si>
  <si>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</si>
  <si>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</si>
  <si>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</si>
  <si>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</si>
  <si>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</si>
  <si>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</si>
  <si>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</si>
  <si>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</si>
  <si>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</si>
  <si>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</si>
  <si>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</si>
  <si>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</si>
  <si>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</si>
  <si>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</si>
  <si>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</si>
  <si>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</si>
  <si>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</si>
  <si>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</si>
  <si>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</si>
  <si>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</si>
  <si>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</si>
  <si>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</si>
  <si>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</si>
  <si>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</si>
  <si>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</si>
  <si>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1.1. Работы, услуги</t>
  </si>
  <si>
    <t>Сводный сметный расчет</t>
  </si>
  <si>
    <t>b2b-mrsk.ru</t>
  </si>
  <si>
    <t>Декабрь 2015</t>
  </si>
  <si>
    <t>ПИР</t>
  </si>
  <si>
    <t>01.07.2015</t>
  </si>
  <si>
    <t>04.08.2015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</si>
  <si>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</si>
  <si>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</si>
  <si>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</si>
  <si>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</si>
  <si>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</si>
  <si>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</si>
  <si>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</si>
  <si>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2 015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</si>
  <si>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</si>
  <si>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</si>
  <si>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</si>
  <si>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</si>
  <si>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</si>
  <si>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15.10.2015 № 125/15-Ю подрядчик ООО "Альянс"</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</si>
  <si>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</si>
  <si>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</si>
  <si>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</si>
  <si>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</si>
  <si>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</si>
  <si>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</si>
  <si>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</si>
  <si>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</si>
  <si>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</si>
  <si>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</si>
  <si>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</si>
  <si>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</si>
  <si>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</si>
  <si>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</si>
  <si>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</si>
  <si>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</si>
  <si>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</si>
  <si>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"Альянс" , ПИР , Выполнение проектно-изыскательских работ , 15.10.2015 , 125/15-Ю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</si>
  <si>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</si>
  <si>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</si>
  <si>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</si>
  <si>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</si>
  <si>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</si>
  <si>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</si>
  <si>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</si>
  <si>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</si>
  <si>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</si>
  <si>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</si>
  <si>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</si>
  <si>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</si>
  <si>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</si>
  <si>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</si>
  <si>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</si>
  <si>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</si>
  <si>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</si>
  <si>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</si>
  <si>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</si>
  <si>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F_000-55-2-08.10-1522</t>
  </si>
  <si>
    <t>ПИР.Строительство производственных помещений для персонала в с. Усть-Кулом Усть-Куломского района (ЮЭС) (площадь застройки здания - 161,19 кв. м.);</t>
  </si>
  <si>
    <t>Договор на СМР от 01.08.2016 №105/16-Ю ООО "ЭлектроСетьПриборМонтаж"</t>
  </si>
  <si>
    <t xml:space="preserve">Прочие договоры (выдача ТУ) 
от 13.10.2015 №1 ПАО "Ростелеком" </t>
  </si>
  <si>
    <t>Прочие инвестиционные проекты</t>
  </si>
  <si>
    <t>с. Усть-Кулом</t>
  </si>
  <si>
    <t>СМР</t>
  </si>
  <si>
    <t xml:space="preserve">ООО "ЭлектроСетьПриборМонтаж"        </t>
  </si>
  <si>
    <t>не влияет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</si>
  <si>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</si>
  <si>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</si>
  <si>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</si>
  <si>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Строительство производственных помещений для персонала в с. Усть-Кулом Усть-Куломского района (ЮЭС) (площадь застройки здания - 144,65 кв.м.)</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</si>
  <si>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</si>
  <si>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</si>
  <si>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</si>
  <si>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</si>
  <si>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</si>
  <si>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</si>
  <si>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</si>
  <si>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</si>
  <si>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</si>
  <si>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нд</t>
  </si>
  <si>
    <t>0,064 млн. руб./кв.м. (Без НДС)</t>
  </si>
  <si>
    <t>Нет этапов</t>
  </si>
  <si>
    <t>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</si>
  <si>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З</t>
  </si>
  <si>
    <t>Нет</t>
  </si>
  <si>
    <t>ВЛ-0,4 кВ ф. 10 КТП №818 с. Усть-Кулом</t>
  </si>
  <si>
    <t>ВЛ</t>
  </si>
  <si>
    <t>ВЛИ</t>
  </si>
  <si>
    <t>дер</t>
  </si>
  <si>
    <t>Удовлетворительное</t>
  </si>
  <si>
    <t>ВЛ-0,4 кВ ф. 11 КТП №818 с. Усть-Кулом</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</si>
  <si>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</si>
  <si>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</si>
  <si>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</si>
  <si>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</si>
  <si>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</si>
  <si>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</si>
  <si>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</si>
  <si>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</si>
  <si>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</si>
  <si>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</si>
  <si>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Республика Коми, с. Усть-Кулом</t>
  </si>
  <si>
    <t>Выполнение строительно-монтажных работ по ИП "Строительство производственных помещений для персонала в с. Усть-Кулом Усть-Куломского района (ЮЭС)"</t>
  </si>
  <si>
    <t>ОЗП</t>
  </si>
  <si>
    <t>11098.996</t>
  </si>
  <si>
    <t>7886.705</t>
  </si>
  <si>
    <t xml:space="preserve">ООО "ЭлектроСетьПриборМонтаж"                                   </t>
  </si>
  <si>
    <t>ООО "КвалитетСтройСервис"</t>
  </si>
  <si>
    <t>7856.889</t>
  </si>
  <si>
    <t>7877.943</t>
  </si>
  <si>
    <t>9271.12902</t>
  </si>
  <si>
    <t>Простая закупка</t>
  </si>
  <si>
    <t>ООО "Альянс"</t>
  </si>
  <si>
    <t>ООО "ИнжекерЪ"</t>
  </si>
  <si>
    <t>ООО "Проектно-изыскательская фирма "Проектант"</t>
  </si>
  <si>
    <t>Неэлектронная</t>
  </si>
  <si>
    <t>Год 2016</t>
  </si>
  <si>
    <t>Год 2017</t>
  </si>
  <si>
    <t>Год 2018</t>
  </si>
  <si>
    <t>Год 2019</t>
  </si>
  <si>
    <t>Год 2020</t>
  </si>
  <si>
    <t>Год 2021</t>
  </si>
  <si>
    <t>Год 2022</t>
  </si>
  <si>
    <t>Год 2023</t>
  </si>
  <si>
    <t>Год 2024</t>
  </si>
  <si>
    <t>Год 2025</t>
  </si>
  <si>
    <t xml:space="preserve"> по состоянию на 01.01.2015</t>
  </si>
  <si>
    <t>+</t>
  </si>
  <si>
    <t xml:space="preserve">Факт 2015 года </t>
  </si>
  <si>
    <t xml:space="preserve">Факт </t>
  </si>
  <si>
    <t>Филиал ПАО "МРСК Северо-Запада" "Комиэнерго"</t>
  </si>
  <si>
    <t>Производственные помещения для персонала в с. Усть-Кулом - 144,65 кв.м. (1 шт.)</t>
  </si>
  <si>
    <t>Строительство помещений площадью - 144,65 кв. м. (1 шт.)</t>
  </si>
  <si>
    <t>Договор № 171/16-Ю от 09.12.2016 Геохолдинг
Договор Аренды Администрация МР "Усть-Куломский"</t>
  </si>
  <si>
    <t>объем заключенного договора в ценах  2 016 года с НДС, млн. руб.</t>
  </si>
  <si>
    <t>РПЦЛ</t>
  </si>
  <si>
    <t xml:space="preserve">  ООО "ЭлектроСетьПриборМонтаж", СМР, 01.08.2016, №105/16-Ю</t>
  </si>
  <si>
    <t>Приказ №351 от 19.11.16</t>
  </si>
  <si>
    <t>1 кв</t>
  </si>
  <si>
    <t>2 кв, 4 кв</t>
  </si>
  <si>
    <t>10,031 млн. руб. с НДС (в том числе за период реализации программы 10,031 млн. руб. с НДС)</t>
  </si>
  <si>
    <t>8,616 млн. руб. без НДС (в том числе за период реализации программы 8,261 млн. руб. без НДС)</t>
  </si>
  <si>
    <t>Обеспечение требований СТО 01.Б1.03 - 2013.</t>
  </si>
  <si>
    <t>Строительство</t>
  </si>
  <si>
    <t>144,65 м2</t>
  </si>
  <si>
    <t>ПАО "МРСК Северо-Запада"</t>
  </si>
  <si>
    <t>при наличии</t>
  </si>
  <si>
    <t>Релизация в установленный срок</t>
  </si>
  <si>
    <t>Год раскрытия информации: 2 019 год</t>
  </si>
  <si>
    <t>Год раскрытия информации: 2019 год</t>
  </si>
  <si>
    <t>по состоянию на 01.01.2019</t>
  </si>
  <si>
    <t>1</t>
  </si>
  <si>
    <t>платы за технологическое присоединение</t>
  </si>
  <si>
    <t xml:space="preserve"> </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</si>
  <si>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</si>
  <si>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</si>
  <si>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</si>
  <si>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</si>
  <si>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10,031; </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</si>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</sst>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00"/>
    <numFmt numFmtId="166" formatCode="0&quot; %&quot;"/>
    <numFmt numFmtId="167" formatCode="0.00&quot; %&quot;"/>
    <numFmt numFmtId="168" formatCode="#,##0_ ;\-#,##0\ "/>
    <numFmt numFmtId="169" formatCode="_-* #,##0.00\ _р_._-;\-* #,##0.00\ _р_._-;_-* &quot;-&quot;??\ _р_._-;_-@_-"/>
    <numFmt numFmtId="170" formatCode="#,##0.0"/>
    <numFmt numFmtId="171" formatCode="0.0"/>
    <numFmt numFmtId="172" formatCode="0.0000000000"/>
    <numFmt numFmtId="173" formatCode="#,##0.00000"/>
    <numFmt numFmtId="174" formatCode="0.00;\-0;;@"/>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indexed="64"/>
      </bottom>
      <diagonal/>
    </border>
    <border>
      <left style="thin">
        <color rgb="FF000000"/>
      </left>
      <right style="thin">
        <color rgb="FF000000"/>
      </right>
      <top/>
      <bottom style="thin">
        <color indexed="64"/>
      </bottom>
      <diagonal/>
    </border>
    <border>
      <left style="thin">
        <color auto="1"/>
      </left>
      <right style="thin">
        <color auto="1"/>
      </right>
      <top style="thin">
        <color auto="1"/>
      </top>
      <bottom style="thin">
        <color auto="1"/>
      </bottom>
      <diagonal/>
    </border>
  </borders>
  <cellStyleXfs count="242">
    <xf numFmtId="0" fontId="0" fillId="0" borderId="0"/>
    <xf numFmtId="9" fontId="9" fillId="0" borderId="0" applyFont="0" applyFill="0" applyBorder="0" applyAlignment="0" applyProtection="0"/>
    <xf numFmtId="0" fontId="10" fillId="0" borderId="0"/>
    <xf numFmtId="0" fontId="12" fillId="0" borderId="0"/>
    <xf numFmtId="0" fontId="10"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6" applyNumberFormat="0" applyAlignment="0" applyProtection="0"/>
    <xf numFmtId="0" fontId="22" fillId="20" borderId="27" applyNumberFormat="0" applyAlignment="0" applyProtection="0"/>
    <xf numFmtId="0" fontId="23" fillId="20" borderId="26" applyNumberFormat="0" applyAlignment="0" applyProtection="0"/>
    <xf numFmtId="0" fontId="24" fillId="0" borderId="0" applyBorder="0">
      <alignment horizontal="center" vertical="center" wrapText="1"/>
    </xf>
    <xf numFmtId="0" fontId="25" fillId="0" borderId="28" applyNumberFormat="0" applyFill="0" applyAlignment="0" applyProtection="0"/>
    <xf numFmtId="0" fontId="26" fillId="0" borderId="29" applyNumberFormat="0" applyFill="0" applyAlignment="0" applyProtection="0"/>
    <xf numFmtId="0" fontId="27" fillId="0" borderId="30" applyNumberFormat="0" applyFill="0" applyAlignment="0" applyProtection="0"/>
    <xf numFmtId="0" fontId="27" fillId="0" borderId="0" applyNumberFormat="0" applyFill="0" applyBorder="0" applyAlignment="0" applyProtection="0"/>
    <xf numFmtId="0" fontId="28" fillId="0" borderId="31" applyNumberFormat="0" applyFill="0" applyAlignment="0" applyProtection="0"/>
    <xf numFmtId="0" fontId="29" fillId="21" borderId="32"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34" fillId="0" borderId="0"/>
    <xf numFmtId="0" fontId="34" fillId="0" borderId="0"/>
    <xf numFmtId="0" fontId="10" fillId="0" borderId="0"/>
    <xf numFmtId="0" fontId="32" fillId="0" borderId="0"/>
    <xf numFmtId="0" fontId="10" fillId="0" borderId="0"/>
    <xf numFmtId="0" fontId="10" fillId="0" borderId="0"/>
    <xf numFmtId="0" fontId="17"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5" fillId="3" borderId="0" applyNumberFormat="0" applyBorder="0" applyAlignment="0" applyProtection="0"/>
    <xf numFmtId="0" fontId="36" fillId="0" borderId="0" applyNumberFormat="0" applyFill="0" applyBorder="0" applyAlignment="0" applyProtection="0"/>
    <xf numFmtId="0" fontId="18" fillId="23" borderId="33"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7" fillId="0" borderId="0" applyFont="0" applyFill="0" applyBorder="0" applyAlignment="0" applyProtection="0"/>
    <xf numFmtId="0" fontId="38" fillId="0" borderId="34" applyNumberFormat="0" applyFill="0" applyAlignment="0" applyProtection="0"/>
    <xf numFmtId="0" fontId="39" fillId="0" borderId="0"/>
    <xf numFmtId="0" fontId="40" fillId="0" borderId="0" applyNumberFormat="0" applyFill="0" applyBorder="0" applyAlignment="0" applyProtection="0"/>
    <xf numFmtId="164" fontId="9" fillId="0" borderId="0" applyFont="0" applyFill="0" applyBorder="0" applyAlignment="0" applyProtection="0"/>
    <xf numFmtId="168" fontId="32" fillId="0" borderId="0" applyFont="0" applyFill="0" applyBorder="0" applyAlignment="0" applyProtection="0"/>
    <xf numFmtId="169" fontId="9" fillId="0" borderId="0" applyFont="0" applyFill="0" applyBorder="0" applyAlignment="0" applyProtection="0"/>
    <xf numFmtId="0" fontId="41" fillId="4" borderId="0" applyNumberFormat="0" applyBorder="0" applyAlignment="0" applyProtection="0"/>
    <xf numFmtId="0" fontId="3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3"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0" fontId="9" fillId="0" borderId="0"/>
    <xf numFmtId="0" fontId="9" fillId="0" borderId="0"/>
  </cellStyleXfs>
  <cellXfs count="2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65" fontId="0" fillId="0" borderId="0" xfId="0" applyNumberFormat="1" applyAlignment="1">
      <alignment horizontal="left"/>
    </xf>
    <xf numFmtId="14" fontId="1" fillId="0" borderId="1" xfId="0" applyNumberFormat="1" applyFont="1" applyBorder="1" applyAlignment="1">
      <alignment horizontal="left" wrapText="1"/>
    </xf>
    <xf numFmtId="0" fontId="1" fillId="0" borderId="1" xfId="0" applyFont="1" applyBorder="1" applyAlignment="1">
      <alignment horizontal="right" wrapText="1"/>
    </xf>
    <xf numFmtId="0" fontId="2" fillId="0" borderId="1" xfId="0" applyFont="1" applyBorder="1" applyAlignment="1">
      <alignment horizontal="right" wrapText="1"/>
    </xf>
    <xf numFmtId="0" fontId="1" fillId="0" borderId="1" xfId="0" applyFont="1" applyBorder="1" applyAlignment="1">
      <alignment horizontal="left" wrapText="1"/>
    </xf>
    <xf numFmtId="0" fontId="0" fillId="0" borderId="0" xfId="0" applyFill="1" applyAlignment="1">
      <alignment horizontal="center" vertical="center" wrapText="1"/>
    </xf>
    <xf numFmtId="0" fontId="1" fillId="0" borderId="1" xfId="0" applyFont="1" applyBorder="1" applyAlignment="1">
      <alignment horizontal="left" wrapText="1"/>
    </xf>
    <xf numFmtId="0" fontId="1" fillId="0" borderId="17" xfId="0" applyFont="1" applyBorder="1" applyAlignment="1">
      <alignment horizontal="left" wrapText="1"/>
    </xf>
    <xf numFmtId="1" fontId="1" fillId="0" borderId="21" xfId="0" applyNumberFormat="1" applyFont="1" applyBorder="1" applyAlignment="1">
      <alignment horizontal="left" wrapText="1"/>
    </xf>
    <xf numFmtId="0" fontId="0" fillId="0" borderId="21" xfId="0" applyBorder="1" applyAlignment="1">
      <alignment horizontal="left"/>
    </xf>
    <xf numFmtId="0" fontId="0" fillId="0" borderId="21" xfId="0"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1" fontId="1" fillId="0" borderId="17" xfId="0" applyNumberFormat="1" applyFont="1" applyBorder="1" applyAlignment="1">
      <alignment horizontal="center" vertical="center" wrapText="1"/>
    </xf>
    <xf numFmtId="0" fontId="0" fillId="0" borderId="21" xfId="0" applyBorder="1"/>
    <xf numFmtId="0" fontId="0" fillId="0" borderId="21" xfId="0" applyNumberFormat="1" applyFont="1" applyBorder="1" applyAlignment="1">
      <alignment horizontal="center" vertical="center" wrapText="1"/>
    </xf>
    <xf numFmtId="3" fontId="1" fillId="0" borderId="6" xfId="0" applyNumberFormat="1" applyFont="1" applyBorder="1" applyAlignment="1">
      <alignment horizontal="right" wrapText="1"/>
    </xf>
    <xf numFmtId="171"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172" fontId="0" fillId="0" borderId="0" xfId="0" applyNumberFormat="1" applyAlignment="1">
      <alignment horizontal="left"/>
    </xf>
    <xf numFmtId="0" fontId="1" fillId="0" borderId="1" xfId="0" applyFont="1" applyFill="1" applyBorder="1" applyAlignment="1">
      <alignment horizontal="center" vertical="center" wrapText="1"/>
    </xf>
    <xf numFmtId="0" fontId="0" fillId="0" borderId="1" xfId="0" applyFill="1" applyBorder="1" applyAlignment="1">
      <alignment horizontal="center"/>
    </xf>
    <xf numFmtId="0" fontId="1" fillId="0" borderId="25" xfId="0" applyFont="1" applyFill="1" applyBorder="1" applyAlignment="1">
      <alignment horizontal="center" vertical="center" wrapText="1"/>
    </xf>
    <xf numFmtId="173" fontId="10" fillId="0" borderId="1" xfId="0" applyNumberFormat="1" applyFont="1" applyFill="1" applyBorder="1" applyAlignment="1">
      <alignment horizontal="center" vertical="center" wrapText="1"/>
    </xf>
    <xf numFmtId="173" fontId="15" fillId="0" borderId="1"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0" fillId="0" borderId="0" xfId="0" applyFill="1"/>
    <xf numFmtId="173" fontId="1" fillId="0" borderId="25" xfId="0" applyNumberFormat="1" applyFont="1" applyFill="1" applyBorder="1" applyAlignment="1">
      <alignment horizontal="center" vertical="center" wrapText="1"/>
    </xf>
    <xf numFmtId="0" fontId="15" fillId="0" borderId="21" xfId="0" applyFont="1" applyFill="1" applyBorder="1" applyAlignment="1">
      <alignment horizontal="center" vertical="center" wrapText="1"/>
    </xf>
    <xf numFmtId="173" fontId="15" fillId="0" borderId="21" xfId="0" applyNumberFormat="1" applyFont="1" applyFill="1" applyBorder="1" applyAlignment="1">
      <alignment horizontal="center" vertical="center" wrapText="1"/>
    </xf>
    <xf numFmtId="0" fontId="1" fillId="0" borderId="1" xfId="0" applyFont="1" applyBorder="1" applyAlignment="1">
      <alignment horizontal="left" wrapText="1"/>
    </xf>
    <xf numFmtId="0" fontId="13" fillId="0" borderId="0" xfId="3" applyFont="1" applyAlignment="1">
      <alignment vertical="center"/>
    </xf>
    <xf numFmtId="4" fontId="13" fillId="0" borderId="0" xfId="3" applyNumberFormat="1" applyFont="1" applyAlignment="1">
      <alignment horizontal="center"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0" fontId="14" fillId="0" borderId="0" xfId="3" applyFont="1" applyAlignment="1">
      <alignment vertical="center"/>
    </xf>
    <xf numFmtId="4" fontId="14" fillId="0" borderId="0" xfId="3" applyNumberFormat="1" applyFont="1" applyAlignment="1">
      <alignment horizontal="center" vertical="center"/>
    </xf>
    <xf numFmtId="0" fontId="16" fillId="0" borderId="0" xfId="3" applyFont="1" applyFill="1" applyBorder="1" applyAlignment="1">
      <alignment vertical="center"/>
    </xf>
    <xf numFmtId="4" fontId="16" fillId="0" borderId="0" xfId="3" applyNumberFormat="1" applyFont="1" applyFill="1" applyBorder="1" applyAlignment="1">
      <alignment horizontal="center" vertical="center"/>
    </xf>
    <xf numFmtId="0" fontId="16" fillId="0" borderId="0" xfId="3" applyFont="1" applyFill="1" applyBorder="1" applyAlignment="1">
      <alignment horizontal="center" vertical="center"/>
    </xf>
    <xf numFmtId="0" fontId="14" fillId="0" borderId="0" xfId="3" applyFont="1" applyAlignment="1">
      <alignment horizontal="center" vertical="center"/>
    </xf>
    <xf numFmtId="0" fontId="13" fillId="0" borderId="0" xfId="3" applyFont="1" applyAlignment="1">
      <alignment horizontal="center" vertical="center"/>
    </xf>
    <xf numFmtId="0" fontId="14" fillId="0" borderId="0" xfId="3" applyFont="1" applyBorder="1" applyAlignment="1">
      <alignment horizontal="center" vertical="center"/>
    </xf>
    <xf numFmtId="0" fontId="15" fillId="0" borderId="0" xfId="2" applyFont="1" applyFill="1"/>
    <xf numFmtId="4" fontId="15" fillId="0" borderId="0" xfId="2" applyNumberFormat="1" applyFont="1" applyFill="1" applyAlignment="1">
      <alignment horizontal="center"/>
    </xf>
    <xf numFmtId="0" fontId="15" fillId="0" borderId="0" xfId="2" applyFont="1" applyFill="1" applyAlignment="1">
      <alignment horizontal="center"/>
    </xf>
    <xf numFmtId="4" fontId="15" fillId="0" borderId="0" xfId="2" applyNumberFormat="1" applyFont="1" applyAlignment="1">
      <alignment horizontal="center"/>
    </xf>
    <xf numFmtId="0" fontId="15" fillId="0" borderId="0" xfId="2" applyFont="1" applyAlignment="1">
      <alignment horizontal="center"/>
    </xf>
    <xf numFmtId="0" fontId="16" fillId="0" borderId="0" xfId="2" applyFont="1" applyAlignment="1">
      <alignment horizontal="center" vertical="center"/>
    </xf>
    <xf numFmtId="0" fontId="15" fillId="0" borderId="0" xfId="2" applyFont="1"/>
    <xf numFmtId="0" fontId="16" fillId="0" borderId="0" xfId="2" applyFont="1" applyAlignment="1">
      <alignment horizontal="center"/>
    </xf>
    <xf numFmtId="4" fontId="16" fillId="0" borderId="0" xfId="2" applyNumberFormat="1" applyFont="1" applyFill="1" applyAlignment="1">
      <alignment horizontal="center"/>
    </xf>
    <xf numFmtId="0" fontId="16" fillId="0" borderId="0" xfId="2" applyFont="1" applyFill="1" applyAlignment="1">
      <alignment horizontal="center"/>
    </xf>
    <xf numFmtId="0" fontId="42" fillId="0" borderId="0" xfId="4" applyFont="1" applyAlignment="1"/>
    <xf numFmtId="4" fontId="42" fillId="0" borderId="20" xfId="2" applyNumberFormat="1" applyFont="1" applyFill="1" applyBorder="1" applyAlignment="1">
      <alignment horizontal="center" vertical="center" wrapText="1"/>
    </xf>
    <xf numFmtId="0" fontId="15" fillId="0" borderId="20" xfId="2" applyFont="1" applyFill="1" applyBorder="1" applyAlignment="1">
      <alignment horizontal="center" vertical="center" wrapText="1"/>
    </xf>
    <xf numFmtId="4" fontId="42" fillId="0" borderId="21" xfId="2" applyNumberFormat="1" applyFont="1" applyFill="1" applyBorder="1" applyAlignment="1">
      <alignment horizontal="center" vertical="center" textRotation="90" wrapText="1"/>
    </xf>
    <xf numFmtId="0" fontId="42" fillId="0" borderId="21" xfId="2" applyFont="1" applyFill="1" applyBorder="1" applyAlignment="1">
      <alignment horizontal="center" vertical="center" textRotation="90" wrapText="1"/>
    </xf>
    <xf numFmtId="0" fontId="42" fillId="0" borderId="21" xfId="2" applyNumberFormat="1" applyFont="1" applyFill="1" applyBorder="1" applyAlignment="1">
      <alignment horizontal="center" vertical="center" wrapText="1"/>
    </xf>
    <xf numFmtId="49" fontId="42" fillId="0" borderId="21" xfId="2" applyNumberFormat="1" applyFont="1" applyFill="1" applyBorder="1" applyAlignment="1">
      <alignment horizontal="center" vertical="center" wrapText="1"/>
    </xf>
    <xf numFmtId="0" fontId="42" fillId="0" borderId="21" xfId="2" applyFont="1" applyFill="1" applyBorder="1" applyAlignment="1">
      <alignment horizontal="left" vertical="center" wrapText="1"/>
    </xf>
    <xf numFmtId="49" fontId="15" fillId="0" borderId="21" xfId="2" applyNumberFormat="1" applyFont="1" applyFill="1" applyBorder="1" applyAlignment="1">
      <alignment horizontal="center" vertical="center" wrapText="1"/>
    </xf>
    <xf numFmtId="0" fontId="15" fillId="0" borderId="21" xfId="2" applyFont="1" applyFill="1" applyBorder="1" applyAlignment="1">
      <alignment horizontal="left" vertical="center" wrapText="1"/>
    </xf>
    <xf numFmtId="4" fontId="15" fillId="0" borderId="21" xfId="2" applyNumberFormat="1" applyFont="1" applyFill="1" applyBorder="1" applyAlignment="1">
      <alignment horizontal="center" vertical="center" wrapText="1"/>
    </xf>
    <xf numFmtId="165" fontId="15" fillId="0" borderId="0" xfId="2" applyNumberFormat="1" applyFont="1"/>
    <xf numFmtId="0" fontId="15" fillId="0" borderId="24" xfId="2" applyFont="1" applyFill="1" applyBorder="1" applyAlignment="1">
      <alignment horizontal="left" vertical="center" wrapText="1"/>
    </xf>
    <xf numFmtId="2" fontId="15" fillId="0" borderId="0" xfId="2" applyNumberFormat="1" applyFont="1"/>
    <xf numFmtId="0" fontId="15" fillId="0" borderId="21" xfId="5" applyFont="1" applyFill="1" applyBorder="1" applyAlignment="1">
      <alignment horizontal="left" vertical="center" wrapText="1"/>
    </xf>
    <xf numFmtId="165" fontId="15" fillId="0" borderId="0" xfId="2" applyNumberFormat="1" applyFont="1" applyFill="1"/>
    <xf numFmtId="2" fontId="15" fillId="0" borderId="0" xfId="2" applyNumberFormat="1" applyFont="1" applyFill="1"/>
    <xf numFmtId="4" fontId="15" fillId="0" borderId="21" xfId="2" applyNumberFormat="1" applyFont="1" applyFill="1" applyBorder="1" applyAlignment="1">
      <alignment horizontal="left" vertical="center" wrapText="1"/>
    </xf>
    <xf numFmtId="4" fontId="15" fillId="0" borderId="0" xfId="2" applyNumberFormat="1" applyFont="1"/>
    <xf numFmtId="0" fontId="42" fillId="0" borderId="21" xfId="5" applyFont="1" applyFill="1" applyBorder="1" applyAlignment="1">
      <alignment horizontal="left" vertical="center" wrapText="1"/>
    </xf>
    <xf numFmtId="0" fontId="15" fillId="0" borderId="25" xfId="5" applyFont="1" applyFill="1" applyBorder="1" applyAlignment="1">
      <alignment horizontal="left" vertical="center" wrapText="1"/>
    </xf>
    <xf numFmtId="0" fontId="15" fillId="0" borderId="0" xfId="2" applyFont="1" applyFill="1" applyBorder="1" applyAlignment="1">
      <alignment horizontal="center" vertical="center" wrapText="1"/>
    </xf>
    <xf numFmtId="0" fontId="15" fillId="0" borderId="0" xfId="2" applyFont="1" applyFill="1" applyBorder="1" applyAlignment="1">
      <alignment horizontal="left" vertical="center" wrapText="1"/>
    </xf>
    <xf numFmtId="4" fontId="15" fillId="0" borderId="0" xfId="2" applyNumberFormat="1" applyFont="1" applyFill="1" applyBorder="1" applyAlignment="1">
      <alignment horizontal="center" vertical="center" wrapText="1"/>
    </xf>
    <xf numFmtId="1" fontId="15" fillId="0" borderId="0" xfId="2" applyNumberFormat="1" applyFont="1" applyFill="1" applyBorder="1" applyAlignment="1">
      <alignment horizontal="center" vertical="center" wrapText="1"/>
    </xf>
    <xf numFmtId="1" fontId="15" fillId="0" borderId="0" xfId="2" applyNumberFormat="1" applyFont="1" applyFill="1" applyAlignment="1">
      <alignment horizontal="center"/>
    </xf>
    <xf numFmtId="1" fontId="15" fillId="0" borderId="0" xfId="2" applyNumberFormat="1" applyFont="1" applyAlignment="1">
      <alignment horizontal="center"/>
    </xf>
    <xf numFmtId="0" fontId="15" fillId="0" borderId="0" xfId="2" applyFont="1" applyFill="1" applyBorder="1" applyAlignment="1">
      <alignment wrapText="1"/>
    </xf>
    <xf numFmtId="0" fontId="15" fillId="0" borderId="0" xfId="2" applyFont="1" applyFill="1" applyBorder="1" applyAlignment="1">
      <alignment horizontal="center" wrapText="1"/>
    </xf>
    <xf numFmtId="4" fontId="15" fillId="0" borderId="0" xfId="2" applyNumberFormat="1" applyFont="1" applyFill="1" applyBorder="1" applyAlignment="1">
      <alignment horizontal="center" wrapText="1"/>
    </xf>
    <xf numFmtId="0" fontId="15" fillId="0" borderId="0" xfId="2" applyFont="1" applyFill="1" applyAlignment="1">
      <alignment wrapText="1"/>
    </xf>
    <xf numFmtId="4" fontId="15" fillId="0" borderId="0" xfId="2" applyNumberFormat="1" applyFont="1" applyFill="1" applyAlignment="1">
      <alignment horizontal="center" wrapText="1"/>
    </xf>
    <xf numFmtId="0" fontId="15" fillId="0" borderId="0" xfId="2" applyFont="1" applyFill="1" applyAlignment="1">
      <alignment horizontal="center" wrapText="1"/>
    </xf>
    <xf numFmtId="0" fontId="15" fillId="0" borderId="0" xfId="2" applyFont="1" applyFill="1" applyBorder="1"/>
    <xf numFmtId="4" fontId="15" fillId="0" borderId="0" xfId="2" applyNumberFormat="1" applyFont="1" applyFill="1" applyBorder="1" applyAlignment="1">
      <alignment horizontal="center"/>
    </xf>
    <xf numFmtId="0" fontId="15" fillId="0" borderId="0" xfId="2" applyFont="1" applyFill="1" applyBorder="1" applyAlignment="1">
      <alignment horizontal="center"/>
    </xf>
    <xf numFmtId="4" fontId="15" fillId="0" borderId="0" xfId="2" applyNumberFormat="1" applyFont="1" applyFill="1" applyAlignment="1">
      <alignment horizontal="center" vertical="top" wrapText="1"/>
    </xf>
    <xf numFmtId="0" fontId="15" fillId="0" borderId="0" xfId="2" applyFont="1" applyFill="1" applyBorder="1" applyAlignment="1"/>
    <xf numFmtId="0" fontId="15" fillId="0" borderId="0" xfId="2" applyFont="1" applyFill="1" applyAlignment="1">
      <alignment vertical="center" wrapText="1"/>
    </xf>
    <xf numFmtId="4" fontId="15" fillId="0" borderId="0" xfId="2" applyNumberFormat="1" applyFont="1" applyFill="1" applyAlignment="1">
      <alignment horizontal="center" vertical="center" wrapText="1"/>
    </xf>
    <xf numFmtId="0" fontId="15" fillId="0" borderId="0" xfId="2" applyFont="1" applyFill="1" applyAlignment="1">
      <alignment horizontal="center" vertical="center" wrapText="1"/>
    </xf>
    <xf numFmtId="174" fontId="15" fillId="0" borderId="21" xfId="2" applyNumberFormat="1" applyFont="1" applyBorder="1" applyAlignment="1">
      <alignment horizontal="center" vertical="center" wrapText="1"/>
    </xf>
    <xf numFmtId="174" fontId="42" fillId="0" borderId="21" xfId="2" applyNumberFormat="1" applyFont="1" applyFill="1" applyBorder="1" applyAlignment="1">
      <alignment horizontal="center" vertical="center" wrapText="1"/>
    </xf>
    <xf numFmtId="174" fontId="15" fillId="0" borderId="21" xfId="2" applyNumberFormat="1" applyFont="1" applyFill="1" applyBorder="1" applyAlignment="1">
      <alignment horizontal="center" vertical="center" wrapText="1"/>
    </xf>
    <xf numFmtId="174" fontId="15" fillId="0" borderId="21" xfId="2" applyNumberFormat="1" applyFont="1" applyBorder="1" applyAlignment="1">
      <alignment horizontal="center" wrapText="1"/>
    </xf>
    <xf numFmtId="174" fontId="15" fillId="0" borderId="21" xfId="45" applyNumberFormat="1" applyFont="1" applyFill="1" applyBorder="1" applyAlignment="1">
      <alignment horizontal="center" vertical="center" wrapText="1"/>
    </xf>
    <xf numFmtId="174" fontId="15" fillId="0" borderId="21" xfId="5" applyNumberFormat="1" applyFont="1" applyFill="1" applyBorder="1" applyAlignment="1">
      <alignment horizontal="center" vertical="center" wrapText="1"/>
    </xf>
    <xf numFmtId="0" fontId="10" fillId="0" borderId="39" xfId="0" applyNumberFormat="1" applyFont="1" applyFill="1" applyBorder="1" applyAlignment="1" applyProtection="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70"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70" fontId="1" fillId="0" borderId="3" xfId="0" applyNumberFormat="1" applyFont="1" applyBorder="1" applyAlignment="1">
      <alignment horizontal="right" wrapText="1"/>
    </xf>
    <xf numFmtId="3" fontId="1" fillId="0" borderId="3" xfId="0" applyNumberFormat="1" applyFont="1" applyBorder="1" applyAlignment="1">
      <alignment horizontal="right" wrapText="1"/>
    </xf>
    <xf numFmtId="0" fontId="2" fillId="0" borderId="0" xfId="0" applyFont="1" applyAlignment="1">
      <alignment horizontal="left" wrapText="1"/>
    </xf>
    <xf numFmtId="0" fontId="15" fillId="0" borderId="0" xfId="3" applyFont="1" applyAlignment="1">
      <alignment horizontal="center" vertical="center"/>
    </xf>
    <xf numFmtId="0" fontId="42" fillId="0" borderId="0" xfId="240" applyFont="1" applyFill="1" applyAlignment="1">
      <alignment horizontal="center" vertical="center"/>
    </xf>
    <xf numFmtId="0" fontId="13" fillId="0" borderId="0" xfId="3" applyFont="1" applyAlignment="1">
      <alignment horizontal="center" vertical="center"/>
    </xf>
    <xf numFmtId="0" fontId="14" fillId="0" borderId="0" xfId="3" applyFont="1" applyAlignment="1">
      <alignment horizontal="center" vertical="center"/>
    </xf>
    <xf numFmtId="0" fontId="9" fillId="0" borderId="0" xfId="240" applyFont="1" applyBorder="1" applyAlignment="1">
      <alignment horizontal="center"/>
    </xf>
    <xf numFmtId="0" fontId="14" fillId="0" borderId="0" xfId="3" applyFont="1" applyAlignment="1">
      <alignment horizontal="center" vertical="center" wrapText="1"/>
    </xf>
    <xf numFmtId="0" fontId="15" fillId="0" borderId="0" xfId="2" applyFont="1" applyFill="1" applyAlignment="1">
      <alignment horizontal="center"/>
    </xf>
    <xf numFmtId="0" fontId="42" fillId="0" borderId="0" xfId="2" applyFont="1" applyFill="1" applyAlignment="1">
      <alignment horizontal="center"/>
    </xf>
    <xf numFmtId="0" fontId="42" fillId="0" borderId="20" xfId="2" applyFont="1" applyFill="1" applyBorder="1" applyAlignment="1">
      <alignment horizontal="center" vertical="center" wrapText="1"/>
    </xf>
    <xf numFmtId="0" fontId="42" fillId="0" borderId="24" xfId="2" applyFont="1" applyFill="1" applyBorder="1" applyAlignment="1">
      <alignment horizontal="center" vertical="center" wrapText="1"/>
    </xf>
    <xf numFmtId="0" fontId="42" fillId="0" borderId="25"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1" xfId="2" applyFont="1" applyBorder="1" applyAlignment="1">
      <alignment horizontal="center" vertical="center"/>
    </xf>
    <xf numFmtId="4" fontId="42" fillId="0" borderId="20" xfId="2" applyNumberFormat="1" applyFont="1" applyFill="1" applyBorder="1" applyAlignment="1">
      <alignment horizontal="center" vertical="center" wrapText="1"/>
    </xf>
    <xf numFmtId="4" fontId="42" fillId="0" borderId="24" xfId="2" applyNumberFormat="1" applyFont="1" applyFill="1" applyBorder="1" applyAlignment="1">
      <alignment horizontal="center" vertical="center" wrapText="1"/>
    </xf>
    <xf numFmtId="4" fontId="42" fillId="0" borderId="25" xfId="2" applyNumberFormat="1" applyFont="1" applyFill="1" applyBorder="1" applyAlignment="1">
      <alignment horizontal="center" vertical="center" wrapText="1"/>
    </xf>
    <xf numFmtId="0" fontId="42" fillId="0" borderId="22" xfId="4" applyFont="1" applyFill="1" applyBorder="1" applyAlignment="1">
      <alignment horizontal="center" vertical="center"/>
    </xf>
    <xf numFmtId="0" fontId="42" fillId="0" borderId="23" xfId="4" applyFont="1" applyFill="1" applyBorder="1" applyAlignment="1">
      <alignment horizontal="center" vertical="center"/>
    </xf>
    <xf numFmtId="0" fontId="42" fillId="0" borderId="21" xfId="4" applyFont="1" applyFill="1" applyBorder="1" applyAlignment="1">
      <alignment horizontal="center" vertical="center" wrapText="1"/>
    </xf>
    <xf numFmtId="0" fontId="1" fillId="0" borderId="17" xfId="0" applyFont="1" applyFill="1" applyBorder="1" applyAlignment="1">
      <alignment horizontal="center" vertical="center" wrapText="1"/>
    </xf>
    <xf numFmtId="0" fontId="0" fillId="0" borderId="18" xfId="0" applyFill="1" applyBorder="1" applyAlignment="1"/>
    <xf numFmtId="0" fontId="0" fillId="0" borderId="19" xfId="0" applyFill="1" applyBorder="1" applyAlignment="1"/>
    <xf numFmtId="0" fontId="1" fillId="0" borderId="18" xfId="0" applyFont="1" applyFill="1" applyBorder="1" applyAlignment="1">
      <alignment horizontal="center" vertical="center" wrapText="1"/>
    </xf>
    <xf numFmtId="0" fontId="0" fillId="0" borderId="19" xfId="0" applyFill="1" applyBorder="1" applyAlignment="1">
      <alignment wrapText="1"/>
    </xf>
    <xf numFmtId="14" fontId="1" fillId="0" borderId="17" xfId="0" applyNumberFormat="1" applyFont="1" applyFill="1" applyBorder="1" applyAlignment="1">
      <alignment horizontal="center" vertical="center" wrapText="1"/>
    </xf>
    <xf numFmtId="14" fontId="1" fillId="0" borderId="18" xfId="0" applyNumberFormat="1" applyFont="1" applyFill="1" applyBorder="1" applyAlignment="1">
      <alignment horizontal="center" vertical="center" wrapText="1"/>
    </xf>
    <xf numFmtId="14" fontId="1" fillId="0" borderId="38" xfId="0" applyNumberFormat="1" applyFont="1" applyFill="1" applyBorder="1" applyAlignment="1">
      <alignment horizontal="center" vertical="center" wrapText="1"/>
    </xf>
    <xf numFmtId="0" fontId="0" fillId="0" borderId="18" xfId="0" applyFill="1" applyBorder="1" applyAlignment="1">
      <alignment wrapText="1"/>
    </xf>
    <xf numFmtId="0" fontId="1" fillId="0" borderId="35" xfId="0" applyFont="1" applyFill="1" applyBorder="1" applyAlignment="1">
      <alignment horizontal="center" vertical="center" wrapText="1"/>
    </xf>
    <xf numFmtId="0" fontId="0" fillId="0" borderId="36" xfId="0" applyFill="1" applyBorder="1" applyAlignment="1">
      <alignment wrapText="1"/>
    </xf>
    <xf numFmtId="0" fontId="0" fillId="0" borderId="37" xfId="0" applyFill="1" applyBorder="1" applyAlignment="1">
      <alignment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1" xfId="0" applyFont="1" applyBorder="1" applyAlignment="1">
      <alignment horizontal="left" vertical="center" wrapText="1"/>
    </xf>
    <xf numFmtId="165" fontId="1" fillId="0" borderId="17"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0" fillId="0" borderId="1" xfId="0" applyFill="1" applyBorder="1" applyAlignment="1"/>
    <xf numFmtId="0" fontId="1" fillId="0" borderId="21" xfId="0" applyFont="1" applyFill="1" applyBorder="1" applyAlignment="1">
      <alignment horizontal="center" vertical="center" wrapText="1"/>
    </xf>
    <xf numFmtId="0" fontId="1" fillId="0" borderId="25" xfId="0" applyFont="1" applyFill="1" applyBorder="1" applyAlignment="1">
      <alignment horizontal="center" vertical="center" wrapText="1"/>
    </xf>
    <xf numFmtId="17" fontId="1" fillId="0" borderId="25" xfId="0" applyNumberFormat="1" applyFont="1" applyFill="1" applyBorder="1" applyAlignment="1">
      <alignment horizontal="center" vertical="center" wrapText="1"/>
    </xf>
    <xf numFmtId="17" fontId="1" fillId="0" borderId="21" xfId="0" applyNumberFormat="1" applyFont="1" applyFill="1" applyBorder="1" applyAlignment="1">
      <alignment horizontal="center" vertical="center" wrapText="1"/>
    </xf>
    <xf numFmtId="165" fontId="1" fillId="0" borderId="25" xfId="0" applyNumberFormat="1" applyFont="1" applyFill="1" applyBorder="1" applyAlignment="1">
      <alignment horizontal="center" vertical="center" wrapText="1"/>
    </xf>
    <xf numFmtId="165" fontId="1" fillId="0" borderId="21" xfId="0" applyNumberFormat="1" applyFont="1" applyFill="1" applyBorder="1" applyAlignment="1">
      <alignment horizontal="center" vertical="center" wrapText="1"/>
    </xf>
    <xf numFmtId="0" fontId="1" fillId="0" borderId="24" xfId="0" applyFont="1" applyFill="1" applyBorder="1" applyAlignment="1">
      <alignment horizontal="center" vertical="center" wrapText="1"/>
    </xf>
    <xf numFmtId="14" fontId="1" fillId="0" borderId="21" xfId="0" applyNumberFormat="1" applyFont="1" applyFill="1" applyBorder="1" applyAlignment="1">
      <alignment horizontal="center" vertical="center" wrapText="1"/>
    </xf>
    <xf numFmtId="14" fontId="1" fillId="0" borderId="25" xfId="0" applyNumberFormat="1" applyFont="1" applyFill="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0" fontId="10" fillId="0" borderId="1" xfId="0" applyFont="1" applyBorder="1" applyAlignment="1">
      <alignment horizontal="center" wrapText="1"/>
    </xf>
    <xf numFmtId="9" fontId="1" fillId="0" borderId="1" xfId="1" applyFont="1" applyBorder="1" applyAlignment="1">
      <alignment horizontal="center" wrapText="1"/>
    </xf>
    <xf numFmtId="165"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166" fontId="1" fillId="0" borderId="1" xfId="0" applyNumberFormat="1" applyFont="1" applyBorder="1" applyAlignment="1">
      <alignment horizontal="center" wrapText="1"/>
    </xf>
    <xf numFmtId="167" fontId="2" fillId="0" borderId="1" xfId="0" applyNumberFormat="1" applyFont="1" applyBorder="1" applyAlignment="1">
      <alignment horizontal="center" wrapText="1"/>
    </xf>
    <xf numFmtId="0" fontId="11" fillId="0" borderId="1" xfId="0"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242">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217" xfId="240"/>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5"/>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3 9" xfId="241"/>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3"/>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s02s05.nw.mrsksevzap.ru\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90" zoomScaleNormal="90" workbookViewId="0">
      <selection activeCell="C38" sqref="C38"/>
    </sheetView>
  </sheetViews>
  <sheetFormatPr defaultColWidth="8.75" defaultRowHeight="11.45" customHeight="1" x14ac:dyDescent="0.25"/>
  <cols>
    <col min="1" max="1" width="8.75" style="1" customWidth="1"/>
    <col min="2" max="2" width="59" style="1" customWidth="1"/>
    <col min="3" max="3" width="56.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538</v>
      </c>
      <c r="B5" s="144"/>
      <c r="C5" s="144"/>
    </row>
    <row r="7" spans="1:3" s="1" customFormat="1" ht="18.95" customHeight="1" x14ac:dyDescent="0.3">
      <c r="A7" s="145" t="s">
        <v>3</v>
      </c>
      <c r="B7" s="145"/>
      <c r="C7" s="145"/>
    </row>
    <row r="9" spans="1:3" s="1" customFormat="1" ht="15.95" customHeight="1" x14ac:dyDescent="0.25">
      <c r="A9" s="144" t="s">
        <v>520</v>
      </c>
      <c r="B9" s="144"/>
      <c r="C9" s="144"/>
    </row>
    <row r="10" spans="1:3" s="1" customFormat="1" ht="15.95" customHeight="1" x14ac:dyDescent="0.25">
      <c r="A10" s="142" t="s">
        <v>4</v>
      </c>
      <c r="B10" s="142"/>
      <c r="C10" s="142"/>
    </row>
    <row r="12" spans="1:3" s="1" customFormat="1" ht="15.95" customHeight="1" x14ac:dyDescent="0.25">
      <c r="A12" s="144" t="s">
        <v>447</v>
      </c>
      <c r="B12" s="144"/>
      <c r="C12" s="144"/>
    </row>
    <row r="13" spans="1:3" s="1" customFormat="1" ht="15.95" customHeight="1" x14ac:dyDescent="0.25">
      <c r="A13" s="142" t="s">
        <v>5</v>
      </c>
      <c r="B13" s="142"/>
      <c r="C13" s="142"/>
    </row>
    <row r="15" spans="1:3" s="1" customFormat="1" ht="30.75" customHeight="1" x14ac:dyDescent="0.25">
      <c r="A15" s="141" t="s">
        <v>459</v>
      </c>
      <c r="B15" s="141"/>
      <c r="C15" s="141"/>
    </row>
    <row r="16" spans="1:3" s="1" customFormat="1" ht="15.95" customHeight="1" x14ac:dyDescent="0.25">
      <c r="A16" s="142" t="s">
        <v>6</v>
      </c>
      <c r="B16" s="142"/>
      <c r="C16" s="142"/>
    </row>
    <row r="18" spans="1:3" s="1" customFormat="1" ht="18.95" customHeight="1" x14ac:dyDescent="0.3">
      <c r="A18" s="143" t="s">
        <v>7</v>
      </c>
      <c r="B18" s="143"/>
      <c r="C18" s="14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33" t="s">
        <v>451</v>
      </c>
    </row>
    <row r="23" spans="1:3" s="1" customFormat="1" ht="63.75" customHeight="1" x14ac:dyDescent="0.25">
      <c r="A23" s="5">
        <v>2</v>
      </c>
      <c r="B23" s="2" t="s">
        <v>12</v>
      </c>
      <c r="C23" s="33" t="s">
        <v>547</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33" t="s">
        <v>452</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39" t="s">
        <v>19</v>
      </c>
    </row>
    <row r="31" spans="1:3" s="1" customFormat="1" ht="32.1" customHeight="1" x14ac:dyDescent="0.25">
      <c r="A31" s="5">
        <v>10</v>
      </c>
      <c r="B31" s="2" t="s">
        <v>23</v>
      </c>
      <c r="C31" s="2" t="s">
        <v>19</v>
      </c>
    </row>
    <row r="32" spans="1:3" s="1" customFormat="1" ht="71.25" customHeight="1" x14ac:dyDescent="0.25">
      <c r="A32" s="5">
        <v>11</v>
      </c>
      <c r="B32" s="2" t="s">
        <v>24</v>
      </c>
      <c r="C32" s="2" t="s">
        <v>25</v>
      </c>
    </row>
    <row r="33" spans="1:3" s="1" customFormat="1" ht="78.95" customHeight="1" x14ac:dyDescent="0.25">
      <c r="A33" s="5">
        <v>12</v>
      </c>
      <c r="B33" s="2" t="s">
        <v>26</v>
      </c>
      <c r="C33" s="33" t="s">
        <v>25</v>
      </c>
    </row>
    <row r="34" spans="1:3" s="1" customFormat="1" ht="48" customHeight="1" x14ac:dyDescent="0.25">
      <c r="A34" s="5">
        <v>13</v>
      </c>
      <c r="B34" s="2" t="s">
        <v>27</v>
      </c>
      <c r="C34" s="2" t="s">
        <v>19</v>
      </c>
    </row>
    <row r="35" spans="1:3" s="1" customFormat="1" ht="32.1" customHeight="1" x14ac:dyDescent="0.25">
      <c r="A35" s="5">
        <v>14</v>
      </c>
      <c r="B35" s="2" t="s">
        <v>28</v>
      </c>
      <c r="C35" s="39" t="s">
        <v>19</v>
      </c>
    </row>
    <row r="36" spans="1:3" s="1" customFormat="1" ht="15.95" customHeight="1" x14ac:dyDescent="0.25">
      <c r="A36" s="5">
        <v>15</v>
      </c>
      <c r="B36" s="2" t="s">
        <v>29</v>
      </c>
      <c r="C36" s="2" t="s">
        <v>527</v>
      </c>
    </row>
    <row r="37" spans="1:3" s="1" customFormat="1" ht="15.95" customHeight="1" x14ac:dyDescent="0.25">
      <c r="A37" s="5">
        <v>16</v>
      </c>
      <c r="B37" s="2" t="s">
        <v>30</v>
      </c>
      <c r="C37" s="39" t="s">
        <v>517</v>
      </c>
    </row>
    <row r="38" spans="1:3" s="1" customFormat="1" ht="47.25" x14ac:dyDescent="0.25">
      <c r="A38" s="5">
        <v>17</v>
      </c>
      <c r="B38" s="2" t="s">
        <v>31</v>
      </c>
      <c r="C38" s="33" t="s">
        <v>548</v>
      </c>
    </row>
    <row r="39" spans="1:3" s="1" customFormat="1" ht="95.1" customHeight="1" x14ac:dyDescent="0.25">
      <c r="A39" s="5">
        <v>18</v>
      </c>
      <c r="B39" s="2" t="s">
        <v>32</v>
      </c>
      <c r="C39" s="2" t="s">
        <v>25</v>
      </c>
    </row>
    <row r="40" spans="1:3" s="1" customFormat="1" ht="63" customHeight="1" x14ac:dyDescent="0.25">
      <c r="A40" s="5">
        <v>19</v>
      </c>
      <c r="B40" s="2" t="s">
        <v>33</v>
      </c>
      <c r="C40" s="33" t="s">
        <v>469</v>
      </c>
    </row>
    <row r="41" spans="1:3" s="1" customFormat="1" ht="158.1" customHeight="1" x14ac:dyDescent="0.25">
      <c r="A41" s="5">
        <v>20</v>
      </c>
      <c r="B41" s="2" t="s">
        <v>34</v>
      </c>
      <c r="C41" s="33" t="s">
        <v>455</v>
      </c>
    </row>
    <row r="42" spans="1:3" s="1" customFormat="1" ht="78.95" customHeight="1" x14ac:dyDescent="0.25">
      <c r="A42" s="5">
        <v>21</v>
      </c>
      <c r="B42" s="2" t="s">
        <v>35</v>
      </c>
      <c r="C42" s="41" t="s">
        <v>469</v>
      </c>
    </row>
    <row r="43" spans="1:3" s="1" customFormat="1" ht="78.95" customHeight="1" x14ac:dyDescent="0.25">
      <c r="A43" s="5">
        <v>22</v>
      </c>
      <c r="B43" s="2" t="s">
        <v>36</v>
      </c>
      <c r="C43" s="41" t="s">
        <v>469</v>
      </c>
    </row>
    <row r="44" spans="1:3" s="1" customFormat="1" ht="78.95" customHeight="1" x14ac:dyDescent="0.25">
      <c r="A44" s="5">
        <v>23</v>
      </c>
      <c r="B44" s="2" t="s">
        <v>37</v>
      </c>
      <c r="C44" s="41" t="s">
        <v>469</v>
      </c>
    </row>
    <row r="45" spans="1:3" s="1" customFormat="1" ht="48" customHeight="1" x14ac:dyDescent="0.25">
      <c r="A45" s="5">
        <v>24</v>
      </c>
      <c r="B45" s="2" t="s">
        <v>38</v>
      </c>
      <c r="C45" s="33" t="s">
        <v>530</v>
      </c>
    </row>
    <row r="46" spans="1:3" s="1" customFormat="1" ht="48" customHeight="1" x14ac:dyDescent="0.25">
      <c r="A46" s="5">
        <v>25</v>
      </c>
      <c r="B46" s="2" t="s">
        <v>39</v>
      </c>
      <c r="C46" s="33" t="s">
        <v>531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Y92"/>
  <sheetViews>
    <sheetView zoomScale="55" zoomScaleNormal="55" workbookViewId="0">
      <selection activeCell="I50" sqref="I50"/>
    </sheetView>
  </sheetViews>
  <sheetFormatPr defaultColWidth="9.125" defaultRowHeight="15.75" x14ac:dyDescent="0.25"/>
  <cols>
    <col min="1" max="1" width="7.875" style="89" customWidth="1"/>
    <col min="2" max="2" width="57.875" style="89" customWidth="1"/>
    <col min="3" max="3" width="13" style="86" customWidth="1"/>
    <col min="4" max="4" width="17.875" style="86" customWidth="1"/>
    <col min="5" max="6" width="16" style="87" customWidth="1"/>
    <col min="7" max="7" width="14.625" style="84" customWidth="1"/>
    <col min="8" max="8" width="12.875" style="84" customWidth="1"/>
    <col min="9" max="9" width="11.625" style="85" customWidth="1"/>
    <col min="10" max="10" width="12.75" style="84" customWidth="1"/>
    <col min="11" max="11" width="12.75" style="85" customWidth="1"/>
    <col min="12" max="12" width="12.75" style="86" customWidth="1"/>
    <col min="13" max="13" width="12.75" style="87" customWidth="1"/>
    <col min="14" max="14" width="12.75" style="86" customWidth="1"/>
    <col min="15" max="15" width="12.75" style="87" customWidth="1"/>
    <col min="16" max="16" width="12.75" style="86" customWidth="1"/>
    <col min="17" max="17" width="12.75" style="87" customWidth="1"/>
    <col min="18" max="18" width="12.75" style="86" customWidth="1"/>
    <col min="19" max="19" width="12.75" style="87" customWidth="1"/>
    <col min="20" max="20" width="12.75" style="86" customWidth="1"/>
    <col min="21" max="21" width="12.75" style="87" customWidth="1"/>
    <col min="22" max="22" width="12.75" style="86" customWidth="1"/>
    <col min="23" max="23" width="12.75" style="87" customWidth="1"/>
    <col min="24" max="24" width="15.75" style="86" customWidth="1"/>
    <col min="25" max="25" width="15.75" style="87" customWidth="1"/>
    <col min="26" max="26" width="15.75" style="86" customWidth="1"/>
    <col min="27" max="27" width="15.75" style="87" customWidth="1"/>
    <col min="28" max="28" width="15.75" style="86" customWidth="1"/>
    <col min="29" max="29" width="15.75" style="87" customWidth="1"/>
    <col min="30" max="30" width="15.75" style="86" customWidth="1"/>
    <col min="31" max="31" width="15.75" style="87" customWidth="1"/>
    <col min="32" max="32" width="15.75" style="86" customWidth="1"/>
    <col min="33" max="33" width="15.75" style="87" customWidth="1"/>
    <col min="34" max="34" width="15.75" style="86" customWidth="1"/>
    <col min="35" max="35" width="15.75" style="87" customWidth="1"/>
    <col min="36" max="36" width="15.75" style="86" customWidth="1"/>
    <col min="37" max="37" width="15.75" style="87" customWidth="1"/>
    <col min="38" max="38" width="15.75" style="86" customWidth="1"/>
    <col min="39" max="39" width="15.75" style="87" customWidth="1"/>
    <col min="40" max="40" width="15.75" style="86" customWidth="1"/>
    <col min="41" max="41" width="15.75" style="87" customWidth="1"/>
    <col min="42" max="42" width="15.75" style="86" customWidth="1"/>
    <col min="43" max="43" width="15.75" style="87" customWidth="1"/>
    <col min="44" max="44" width="15.75" style="86" customWidth="1"/>
    <col min="45" max="45" width="15.75" style="87" customWidth="1"/>
    <col min="46" max="46" width="15.75" style="86" customWidth="1"/>
    <col min="47" max="47" width="15.75" style="87" customWidth="1"/>
    <col min="48" max="49" width="15.75" style="86" customWidth="1"/>
    <col min="50" max="51" width="9.125" style="89" customWidth="1"/>
    <col min="52" max="16384" width="9.125" style="89"/>
  </cols>
  <sheetData>
    <row r="1" spans="1:49" ht="18.75" x14ac:dyDescent="0.25">
      <c r="A1" s="83"/>
      <c r="B1" s="83"/>
      <c r="C1" s="84"/>
      <c r="D1" s="84"/>
      <c r="E1" s="85"/>
      <c r="F1" s="85"/>
      <c r="L1" s="84"/>
      <c r="M1" s="85"/>
      <c r="U1" s="88" t="s">
        <v>0</v>
      </c>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row>
    <row r="2" spans="1:49" ht="18.75" x14ac:dyDescent="0.3">
      <c r="A2" s="83"/>
      <c r="B2" s="83"/>
      <c r="C2" s="84"/>
      <c r="D2" s="84"/>
      <c r="E2" s="85"/>
      <c r="F2" s="85"/>
      <c r="L2" s="84"/>
      <c r="M2" s="85"/>
      <c r="U2" s="90" t="s">
        <v>1</v>
      </c>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8.75" x14ac:dyDescent="0.3">
      <c r="A3" s="83"/>
      <c r="B3" s="83"/>
      <c r="C3" s="84"/>
      <c r="D3" s="84"/>
      <c r="E3" s="85"/>
      <c r="F3" s="85"/>
      <c r="L3" s="84"/>
      <c r="M3" s="85"/>
      <c r="U3" s="90" t="s">
        <v>2</v>
      </c>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row>
    <row r="4" spans="1:49" ht="18.75" customHeight="1" x14ac:dyDescent="0.25">
      <c r="A4" s="170" t="s">
        <v>539</v>
      </c>
      <c r="B4" s="170"/>
      <c r="C4" s="170"/>
      <c r="D4" s="170"/>
      <c r="E4" s="170"/>
      <c r="F4" s="170"/>
      <c r="G4" s="170"/>
      <c r="H4" s="170"/>
      <c r="I4" s="170"/>
      <c r="J4" s="170"/>
      <c r="K4" s="170"/>
      <c r="L4" s="170"/>
      <c r="M4" s="170"/>
      <c r="N4" s="170"/>
      <c r="O4" s="170"/>
      <c r="P4" s="170"/>
      <c r="Q4" s="170"/>
      <c r="R4" s="170"/>
      <c r="S4" s="170"/>
      <c r="T4" s="170"/>
      <c r="U4" s="170"/>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row>
    <row r="5" spans="1:49" ht="18.75" x14ac:dyDescent="0.3">
      <c r="A5" s="83"/>
      <c r="B5" s="83"/>
      <c r="C5" s="84"/>
      <c r="D5" s="84"/>
      <c r="E5" s="85"/>
      <c r="F5" s="85"/>
      <c r="L5" s="84"/>
      <c r="M5" s="85"/>
      <c r="U5" s="90"/>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row>
    <row r="6" spans="1:49" ht="18.75" x14ac:dyDescent="0.25">
      <c r="A6" s="171" t="s">
        <v>456</v>
      </c>
      <c r="B6" s="171"/>
      <c r="C6" s="171"/>
      <c r="D6" s="171"/>
      <c r="E6" s="171"/>
      <c r="F6" s="171"/>
      <c r="G6" s="171"/>
      <c r="H6" s="171"/>
      <c r="I6" s="171"/>
      <c r="J6" s="171"/>
      <c r="K6" s="171"/>
      <c r="L6" s="171"/>
      <c r="M6" s="171"/>
      <c r="N6" s="171"/>
      <c r="O6" s="171"/>
      <c r="P6" s="171"/>
      <c r="Q6" s="171"/>
      <c r="R6" s="171"/>
      <c r="S6" s="171"/>
      <c r="T6" s="171"/>
      <c r="U6" s="171"/>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row>
    <row r="7" spans="1:49" ht="18.75" x14ac:dyDescent="0.25">
      <c r="A7" s="71"/>
      <c r="B7" s="71"/>
      <c r="C7" s="72"/>
      <c r="D7" s="72"/>
      <c r="E7" s="81"/>
      <c r="F7" s="81"/>
      <c r="G7" s="72"/>
      <c r="H7" s="72"/>
      <c r="I7" s="81"/>
      <c r="J7" s="73"/>
      <c r="K7" s="74"/>
      <c r="L7" s="73"/>
      <c r="M7" s="74"/>
      <c r="N7" s="73"/>
      <c r="O7" s="74"/>
      <c r="P7" s="73"/>
      <c r="Q7" s="74"/>
      <c r="R7" s="73"/>
      <c r="S7" s="74"/>
      <c r="T7" s="73"/>
      <c r="U7" s="74"/>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row>
    <row r="8" spans="1:49" ht="18.75" x14ac:dyDescent="0.25">
      <c r="A8" s="172" t="s">
        <v>520</v>
      </c>
      <c r="B8" s="172"/>
      <c r="C8" s="172"/>
      <c r="D8" s="172"/>
      <c r="E8" s="172"/>
      <c r="F8" s="172"/>
      <c r="G8" s="172"/>
      <c r="H8" s="172"/>
      <c r="I8" s="172"/>
      <c r="J8" s="172"/>
      <c r="K8" s="172"/>
      <c r="L8" s="172"/>
      <c r="M8" s="172"/>
      <c r="N8" s="172"/>
      <c r="O8" s="172"/>
      <c r="P8" s="172"/>
      <c r="Q8" s="172"/>
      <c r="R8" s="172"/>
      <c r="S8" s="172"/>
      <c r="T8" s="172"/>
      <c r="U8" s="172"/>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row>
    <row r="9" spans="1:49" ht="18.75" customHeight="1" x14ac:dyDescent="0.25">
      <c r="A9" s="169" t="s">
        <v>457</v>
      </c>
      <c r="B9" s="169"/>
      <c r="C9" s="169"/>
      <c r="D9" s="169"/>
      <c r="E9" s="169"/>
      <c r="F9" s="169"/>
      <c r="G9" s="169"/>
      <c r="H9" s="169"/>
      <c r="I9" s="169"/>
      <c r="J9" s="169"/>
      <c r="K9" s="169"/>
      <c r="L9" s="169"/>
      <c r="M9" s="169"/>
      <c r="N9" s="169"/>
      <c r="O9" s="169"/>
      <c r="P9" s="169"/>
      <c r="Q9" s="169"/>
      <c r="R9" s="169"/>
      <c r="S9" s="169"/>
      <c r="T9" s="169"/>
      <c r="U9" s="16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row>
    <row r="10" spans="1:49" ht="18.75" x14ac:dyDescent="0.25">
      <c r="A10" s="71"/>
      <c r="B10" s="71"/>
      <c r="C10" s="72"/>
      <c r="D10" s="72"/>
      <c r="E10" s="81"/>
      <c r="F10" s="81"/>
      <c r="G10" s="72"/>
      <c r="H10" s="72"/>
      <c r="I10" s="81"/>
      <c r="J10" s="73"/>
      <c r="K10" s="74"/>
      <c r="L10" s="73"/>
      <c r="M10" s="74"/>
      <c r="N10" s="73"/>
      <c r="O10" s="74"/>
      <c r="P10" s="73"/>
      <c r="Q10" s="74"/>
      <c r="R10" s="73"/>
      <c r="S10" s="74"/>
      <c r="T10" s="73"/>
      <c r="U10" s="74"/>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row>
    <row r="11" spans="1:49" ht="18.75" x14ac:dyDescent="0.25">
      <c r="A11" s="75"/>
      <c r="B11" s="75"/>
      <c r="C11" s="76"/>
      <c r="D11" s="76"/>
      <c r="E11" s="82"/>
      <c r="F11" s="173" t="s">
        <v>447</v>
      </c>
      <c r="G11" s="173"/>
      <c r="H11" s="173"/>
      <c r="I11" s="173"/>
      <c r="J11" s="173"/>
      <c r="K11" s="173"/>
      <c r="L11" s="173"/>
      <c r="M11" s="173"/>
      <c r="N11" s="173"/>
      <c r="O11" s="80"/>
      <c r="P11" s="76"/>
      <c r="Q11" s="80"/>
      <c r="R11" s="76"/>
      <c r="S11" s="80"/>
      <c r="T11" s="76"/>
      <c r="U11" s="80"/>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row>
    <row r="12" spans="1:49" x14ac:dyDescent="0.25">
      <c r="A12" s="169" t="s">
        <v>458</v>
      </c>
      <c r="B12" s="169"/>
      <c r="C12" s="169"/>
      <c r="D12" s="169"/>
      <c r="E12" s="169"/>
      <c r="F12" s="169"/>
      <c r="G12" s="169"/>
      <c r="H12" s="169"/>
      <c r="I12" s="169"/>
      <c r="J12" s="169"/>
      <c r="K12" s="169"/>
      <c r="L12" s="169"/>
      <c r="M12" s="169"/>
      <c r="N12" s="169"/>
      <c r="O12" s="169"/>
      <c r="P12" s="169"/>
      <c r="Q12" s="169"/>
      <c r="R12" s="169"/>
      <c r="S12" s="169"/>
      <c r="T12" s="169"/>
      <c r="U12" s="16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row>
    <row r="13" spans="1:49" ht="16.5" customHeight="1" x14ac:dyDescent="0.3">
      <c r="A13" s="77"/>
      <c r="B13" s="77"/>
      <c r="C13" s="78"/>
      <c r="D13" s="78"/>
      <c r="E13" s="79"/>
      <c r="F13" s="79"/>
      <c r="G13" s="78"/>
      <c r="H13" s="78"/>
      <c r="I13" s="79"/>
      <c r="J13" s="91"/>
      <c r="K13" s="92"/>
      <c r="L13" s="91"/>
      <c r="M13" s="92"/>
      <c r="N13" s="91"/>
      <c r="O13" s="92"/>
      <c r="P13" s="91"/>
      <c r="Q13" s="92"/>
      <c r="R13" s="91"/>
      <c r="S13" s="92"/>
      <c r="T13" s="91"/>
      <c r="U13" s="92"/>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row>
    <row r="14" spans="1:49" ht="18.75" x14ac:dyDescent="0.25">
      <c r="A14" s="174" t="s">
        <v>459</v>
      </c>
      <c r="B14" s="174"/>
      <c r="C14" s="174"/>
      <c r="D14" s="174"/>
      <c r="E14" s="174"/>
      <c r="F14" s="174"/>
      <c r="G14" s="174"/>
      <c r="H14" s="174"/>
      <c r="I14" s="174"/>
      <c r="J14" s="174"/>
      <c r="K14" s="174"/>
      <c r="L14" s="174"/>
      <c r="M14" s="174"/>
      <c r="N14" s="174"/>
      <c r="O14" s="174"/>
      <c r="P14" s="174"/>
      <c r="Q14" s="174"/>
      <c r="R14" s="174"/>
      <c r="S14" s="174"/>
      <c r="T14" s="174"/>
      <c r="U14" s="174"/>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row>
    <row r="15" spans="1:49" ht="15.75" customHeight="1" x14ac:dyDescent="0.25">
      <c r="A15" s="169" t="s">
        <v>460</v>
      </c>
      <c r="B15" s="169"/>
      <c r="C15" s="169"/>
      <c r="D15" s="169"/>
      <c r="E15" s="169"/>
      <c r="F15" s="169"/>
      <c r="G15" s="169"/>
      <c r="H15" s="169"/>
      <c r="I15" s="169"/>
      <c r="J15" s="169"/>
      <c r="K15" s="169"/>
      <c r="L15" s="169"/>
      <c r="M15" s="169"/>
      <c r="N15" s="169"/>
      <c r="O15" s="169"/>
      <c r="P15" s="169"/>
      <c r="Q15" s="169"/>
      <c r="R15" s="169"/>
      <c r="S15" s="169"/>
      <c r="T15" s="169"/>
      <c r="U15" s="16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row>
    <row r="16" spans="1:49" x14ac:dyDescent="0.25">
      <c r="A16" s="175"/>
      <c r="B16" s="175"/>
      <c r="C16" s="175"/>
      <c r="D16" s="175"/>
      <c r="E16" s="175"/>
      <c r="F16" s="175"/>
      <c r="G16" s="175"/>
      <c r="H16" s="175"/>
      <c r="I16" s="175"/>
      <c r="J16" s="175"/>
      <c r="K16" s="175"/>
      <c r="L16" s="175"/>
      <c r="M16" s="175"/>
      <c r="N16" s="175"/>
      <c r="O16" s="175"/>
      <c r="P16" s="175"/>
      <c r="Q16" s="175"/>
      <c r="R16" s="175"/>
      <c r="S16" s="175"/>
      <c r="T16" s="175"/>
      <c r="U16" s="175"/>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row>
    <row r="17" spans="1:51" x14ac:dyDescent="0.25">
      <c r="A17" s="83"/>
      <c r="L17" s="84"/>
      <c r="M17" s="85"/>
      <c r="N17" s="84"/>
      <c r="O17" s="85"/>
      <c r="P17" s="84"/>
      <c r="Q17" s="85"/>
      <c r="R17" s="84"/>
      <c r="S17" s="85"/>
      <c r="T17" s="84"/>
    </row>
    <row r="18" spans="1:51" x14ac:dyDescent="0.25">
      <c r="A18" s="176" t="s">
        <v>270</v>
      </c>
      <c r="B18" s="176"/>
      <c r="C18" s="176"/>
      <c r="D18" s="176"/>
      <c r="E18" s="176"/>
      <c r="F18" s="176"/>
      <c r="G18" s="176"/>
      <c r="H18" s="176"/>
      <c r="I18" s="176"/>
      <c r="J18" s="176"/>
      <c r="K18" s="176"/>
      <c r="L18" s="176"/>
      <c r="M18" s="176"/>
      <c r="N18" s="176"/>
      <c r="O18" s="176"/>
      <c r="P18" s="176"/>
      <c r="Q18" s="176"/>
      <c r="R18" s="176"/>
      <c r="S18" s="176"/>
      <c r="T18" s="176"/>
      <c r="U18" s="176"/>
    </row>
    <row r="19" spans="1:51" x14ac:dyDescent="0.25">
      <c r="A19" s="83"/>
      <c r="B19" s="83"/>
      <c r="C19" s="84"/>
      <c r="D19" s="84"/>
      <c r="E19" s="85"/>
      <c r="F19" s="85"/>
      <c r="L19" s="84"/>
      <c r="M19" s="85"/>
      <c r="N19" s="84"/>
      <c r="O19" s="85"/>
      <c r="P19" s="84"/>
      <c r="Q19" s="85"/>
      <c r="R19" s="84"/>
      <c r="S19" s="85"/>
      <c r="T19" s="84"/>
    </row>
    <row r="20" spans="1:51" ht="25.5" customHeight="1" x14ac:dyDescent="0.25">
      <c r="A20" s="177" t="s">
        <v>271</v>
      </c>
      <c r="B20" s="177" t="s">
        <v>272</v>
      </c>
      <c r="C20" s="180" t="s">
        <v>273</v>
      </c>
      <c r="D20" s="180"/>
      <c r="E20" s="181" t="s">
        <v>274</v>
      </c>
      <c r="F20" s="181"/>
      <c r="G20" s="182" t="s">
        <v>518</v>
      </c>
      <c r="H20" s="185" t="s">
        <v>506</v>
      </c>
      <c r="I20" s="186"/>
      <c r="J20" s="186"/>
      <c r="K20" s="186"/>
      <c r="L20" s="185" t="s">
        <v>507</v>
      </c>
      <c r="M20" s="186"/>
      <c r="N20" s="186"/>
      <c r="O20" s="186"/>
      <c r="P20" s="185" t="s">
        <v>508</v>
      </c>
      <c r="Q20" s="186"/>
      <c r="R20" s="186"/>
      <c r="S20" s="186"/>
      <c r="T20" s="185" t="s">
        <v>509</v>
      </c>
      <c r="U20" s="186"/>
      <c r="V20" s="186"/>
      <c r="W20" s="186"/>
      <c r="X20" s="185" t="s">
        <v>510</v>
      </c>
      <c r="Y20" s="186"/>
      <c r="Z20" s="186"/>
      <c r="AA20" s="186"/>
      <c r="AB20" s="185" t="s">
        <v>511</v>
      </c>
      <c r="AC20" s="186"/>
      <c r="AD20" s="186"/>
      <c r="AE20" s="186"/>
      <c r="AF20" s="185" t="s">
        <v>512</v>
      </c>
      <c r="AG20" s="186"/>
      <c r="AH20" s="186"/>
      <c r="AI20" s="186"/>
      <c r="AJ20" s="185" t="s">
        <v>513</v>
      </c>
      <c r="AK20" s="186"/>
      <c r="AL20" s="186"/>
      <c r="AM20" s="186"/>
      <c r="AN20" s="185" t="s">
        <v>514</v>
      </c>
      <c r="AO20" s="186"/>
      <c r="AP20" s="186"/>
      <c r="AQ20" s="186"/>
      <c r="AR20" s="185" t="s">
        <v>515</v>
      </c>
      <c r="AS20" s="186"/>
      <c r="AT20" s="186"/>
      <c r="AU20" s="186"/>
      <c r="AV20" s="187" t="s">
        <v>275</v>
      </c>
      <c r="AW20" s="187"/>
      <c r="AX20" s="93"/>
      <c r="AY20" s="93"/>
    </row>
    <row r="21" spans="1:51" ht="51.75" customHeight="1" x14ac:dyDescent="0.25">
      <c r="A21" s="178"/>
      <c r="B21" s="178"/>
      <c r="C21" s="180"/>
      <c r="D21" s="180"/>
      <c r="E21" s="181"/>
      <c r="F21" s="181"/>
      <c r="G21" s="183"/>
      <c r="H21" s="180" t="s">
        <v>208</v>
      </c>
      <c r="I21" s="180"/>
      <c r="J21" s="180" t="s">
        <v>519</v>
      </c>
      <c r="K21" s="180"/>
      <c r="L21" s="180" t="s">
        <v>208</v>
      </c>
      <c r="M21" s="180"/>
      <c r="N21" s="180" t="s">
        <v>376</v>
      </c>
      <c r="O21" s="180"/>
      <c r="P21" s="180" t="s">
        <v>208</v>
      </c>
      <c r="Q21" s="180"/>
      <c r="R21" s="180" t="s">
        <v>376</v>
      </c>
      <c r="S21" s="180"/>
      <c r="T21" s="180" t="s">
        <v>208</v>
      </c>
      <c r="U21" s="180"/>
      <c r="V21" s="180" t="s">
        <v>276</v>
      </c>
      <c r="W21" s="180"/>
      <c r="X21" s="180" t="s">
        <v>208</v>
      </c>
      <c r="Y21" s="180"/>
      <c r="Z21" s="180" t="s">
        <v>276</v>
      </c>
      <c r="AA21" s="180"/>
      <c r="AB21" s="180" t="s">
        <v>208</v>
      </c>
      <c r="AC21" s="180"/>
      <c r="AD21" s="180" t="s">
        <v>276</v>
      </c>
      <c r="AE21" s="180"/>
      <c r="AF21" s="180" t="s">
        <v>208</v>
      </c>
      <c r="AG21" s="180"/>
      <c r="AH21" s="180" t="s">
        <v>276</v>
      </c>
      <c r="AI21" s="180"/>
      <c r="AJ21" s="180" t="s">
        <v>208</v>
      </c>
      <c r="AK21" s="180"/>
      <c r="AL21" s="180" t="s">
        <v>276</v>
      </c>
      <c r="AM21" s="180"/>
      <c r="AN21" s="180" t="s">
        <v>208</v>
      </c>
      <c r="AO21" s="180"/>
      <c r="AP21" s="180" t="s">
        <v>276</v>
      </c>
      <c r="AQ21" s="180"/>
      <c r="AR21" s="180" t="s">
        <v>208</v>
      </c>
      <c r="AS21" s="180"/>
      <c r="AT21" s="180" t="s">
        <v>276</v>
      </c>
      <c r="AU21" s="180"/>
      <c r="AV21" s="187"/>
      <c r="AW21" s="187"/>
    </row>
    <row r="22" spans="1:51" ht="73.5" customHeight="1" x14ac:dyDescent="0.25">
      <c r="A22" s="179"/>
      <c r="B22" s="179"/>
      <c r="C22" s="94" t="s">
        <v>208</v>
      </c>
      <c r="D22" s="94" t="s">
        <v>276</v>
      </c>
      <c r="E22" s="95" t="s">
        <v>516</v>
      </c>
      <c r="F22" s="95" t="s">
        <v>540</v>
      </c>
      <c r="G22" s="184"/>
      <c r="H22" s="96" t="s">
        <v>277</v>
      </c>
      <c r="I22" s="97" t="s">
        <v>278</v>
      </c>
      <c r="J22" s="96" t="s">
        <v>277</v>
      </c>
      <c r="K22" s="97" t="s">
        <v>278</v>
      </c>
      <c r="L22" s="96" t="s">
        <v>277</v>
      </c>
      <c r="M22" s="97" t="s">
        <v>278</v>
      </c>
      <c r="N22" s="96" t="s">
        <v>277</v>
      </c>
      <c r="O22" s="97" t="s">
        <v>278</v>
      </c>
      <c r="P22" s="96" t="s">
        <v>277</v>
      </c>
      <c r="Q22" s="97" t="s">
        <v>278</v>
      </c>
      <c r="R22" s="96" t="s">
        <v>277</v>
      </c>
      <c r="S22" s="97" t="s">
        <v>278</v>
      </c>
      <c r="T22" s="96" t="s">
        <v>277</v>
      </c>
      <c r="U22" s="97" t="s">
        <v>278</v>
      </c>
      <c r="V22" s="96" t="s">
        <v>277</v>
      </c>
      <c r="W22" s="97" t="s">
        <v>278</v>
      </c>
      <c r="X22" s="96" t="s">
        <v>277</v>
      </c>
      <c r="Y22" s="97" t="s">
        <v>278</v>
      </c>
      <c r="Z22" s="96" t="s">
        <v>277</v>
      </c>
      <c r="AA22" s="97" t="s">
        <v>278</v>
      </c>
      <c r="AB22" s="96" t="s">
        <v>277</v>
      </c>
      <c r="AC22" s="97" t="s">
        <v>278</v>
      </c>
      <c r="AD22" s="96" t="s">
        <v>277</v>
      </c>
      <c r="AE22" s="97" t="s">
        <v>278</v>
      </c>
      <c r="AF22" s="96" t="s">
        <v>277</v>
      </c>
      <c r="AG22" s="97" t="s">
        <v>278</v>
      </c>
      <c r="AH22" s="96" t="s">
        <v>277</v>
      </c>
      <c r="AI22" s="97" t="s">
        <v>278</v>
      </c>
      <c r="AJ22" s="96" t="s">
        <v>277</v>
      </c>
      <c r="AK22" s="97" t="s">
        <v>278</v>
      </c>
      <c r="AL22" s="96" t="s">
        <v>277</v>
      </c>
      <c r="AM22" s="97" t="s">
        <v>278</v>
      </c>
      <c r="AN22" s="96" t="s">
        <v>277</v>
      </c>
      <c r="AO22" s="97" t="s">
        <v>278</v>
      </c>
      <c r="AP22" s="96" t="s">
        <v>277</v>
      </c>
      <c r="AQ22" s="97" t="s">
        <v>278</v>
      </c>
      <c r="AR22" s="96" t="s">
        <v>277</v>
      </c>
      <c r="AS22" s="97" t="s">
        <v>278</v>
      </c>
      <c r="AT22" s="96" t="s">
        <v>277</v>
      </c>
      <c r="AU22" s="97" t="s">
        <v>278</v>
      </c>
      <c r="AV22" s="94" t="s">
        <v>461</v>
      </c>
      <c r="AW22" s="94" t="s">
        <v>276</v>
      </c>
    </row>
    <row r="23" spans="1:51"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28</v>
      </c>
      <c r="AC23" s="98">
        <v>29</v>
      </c>
      <c r="AD23" s="98">
        <v>30</v>
      </c>
      <c r="AE23" s="98">
        <v>31</v>
      </c>
      <c r="AF23" s="98">
        <v>32</v>
      </c>
      <c r="AG23" s="98">
        <v>33</v>
      </c>
      <c r="AH23" s="98">
        <v>34</v>
      </c>
      <c r="AI23" s="98">
        <v>35</v>
      </c>
      <c r="AJ23" s="98">
        <v>36</v>
      </c>
      <c r="AK23" s="98">
        <v>37</v>
      </c>
      <c r="AL23" s="98">
        <v>38</v>
      </c>
      <c r="AM23" s="98">
        <v>39</v>
      </c>
      <c r="AN23" s="98">
        <v>40</v>
      </c>
      <c r="AO23" s="98">
        <v>41</v>
      </c>
      <c r="AP23" s="98">
        <v>42</v>
      </c>
      <c r="AQ23" s="98">
        <v>43</v>
      </c>
      <c r="AR23" s="98">
        <v>44</v>
      </c>
      <c r="AS23" s="98">
        <v>45</v>
      </c>
      <c r="AT23" s="98">
        <v>46</v>
      </c>
      <c r="AU23" s="98">
        <v>47</v>
      </c>
      <c r="AV23" s="98">
        <v>48</v>
      </c>
      <c r="AW23" s="98">
        <v>49</v>
      </c>
    </row>
    <row r="24" spans="1:51" ht="47.25" customHeight="1" x14ac:dyDescent="0.25">
      <c r="A24" s="99" t="s">
        <v>541</v>
      </c>
      <c r="B24" s="100" t="s">
        <v>279</v>
      </c>
      <c r="C24" s="134">
        <v>10.030724859999998</v>
      </c>
      <c r="D24" s="134">
        <v>10.030724859999999</v>
      </c>
      <c r="E24" s="134">
        <v>10.024229779999999</v>
      </c>
      <c r="F24" s="134">
        <v>0</v>
      </c>
      <c r="G24" s="134">
        <v>0</v>
      </c>
      <c r="H24" s="134">
        <v>0.73852331999999998</v>
      </c>
      <c r="I24" s="140" t="s">
        <v>529</v>
      </c>
      <c r="J24" s="134">
        <v>0.73852331999999998</v>
      </c>
      <c r="K24" s="140" t="s">
        <v>529</v>
      </c>
      <c r="L24" s="134">
        <v>9.2922015399999989</v>
      </c>
      <c r="M24" s="134" t="s">
        <v>528</v>
      </c>
      <c r="N24" s="134">
        <v>9.2922015399999989</v>
      </c>
      <c r="O24" s="134" t="s">
        <v>528</v>
      </c>
      <c r="P24" s="134">
        <v>0</v>
      </c>
      <c r="Q24" s="134"/>
      <c r="R24" s="134">
        <v>0</v>
      </c>
      <c r="S24" s="134"/>
      <c r="T24" s="134">
        <v>0</v>
      </c>
      <c r="U24" s="134"/>
      <c r="V24" s="134">
        <v>0</v>
      </c>
      <c r="W24" s="134"/>
      <c r="X24" s="134">
        <v>0</v>
      </c>
      <c r="Y24" s="134"/>
      <c r="Z24" s="134">
        <v>0</v>
      </c>
      <c r="AA24" s="134"/>
      <c r="AB24" s="134">
        <v>0</v>
      </c>
      <c r="AC24" s="134"/>
      <c r="AD24" s="134">
        <v>0</v>
      </c>
      <c r="AE24" s="134"/>
      <c r="AF24" s="134">
        <v>0</v>
      </c>
      <c r="AG24" s="134"/>
      <c r="AH24" s="134">
        <v>0</v>
      </c>
      <c r="AI24" s="134"/>
      <c r="AJ24" s="134">
        <v>0</v>
      </c>
      <c r="AK24" s="134"/>
      <c r="AL24" s="134">
        <v>0</v>
      </c>
      <c r="AM24" s="134"/>
      <c r="AN24" s="134">
        <v>0</v>
      </c>
      <c r="AO24" s="134"/>
      <c r="AP24" s="134">
        <v>0</v>
      </c>
      <c r="AQ24" s="134"/>
      <c r="AR24" s="134">
        <v>0</v>
      </c>
      <c r="AS24" s="134"/>
      <c r="AT24" s="134">
        <v>0</v>
      </c>
      <c r="AU24" s="134"/>
      <c r="AV24" s="134">
        <v>10.030724859999999</v>
      </c>
      <c r="AW24" s="134">
        <v>10.030724859999999</v>
      </c>
    </row>
    <row r="25" spans="1:51" ht="24" customHeight="1" x14ac:dyDescent="0.25">
      <c r="A25" s="101" t="s">
        <v>280</v>
      </c>
      <c r="B25" s="102" t="s">
        <v>281</v>
      </c>
      <c r="C25" s="135"/>
      <c r="D25" s="134"/>
      <c r="E25" s="134"/>
      <c r="F25" s="134"/>
      <c r="G25" s="134"/>
      <c r="H25" s="134"/>
      <c r="I25" s="140"/>
      <c r="J25" s="134"/>
      <c r="K25" s="140"/>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row>
    <row r="26" spans="1:51" x14ac:dyDescent="0.25">
      <c r="A26" s="101" t="s">
        <v>282</v>
      </c>
      <c r="B26" s="102" t="s">
        <v>283</v>
      </c>
      <c r="C26" s="136"/>
      <c r="D26" s="134"/>
      <c r="E26" s="134"/>
      <c r="F26" s="134"/>
      <c r="G26" s="134"/>
      <c r="H26" s="134"/>
      <c r="I26" s="140"/>
      <c r="J26" s="134"/>
      <c r="K26" s="140"/>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row>
    <row r="27" spans="1:51" ht="31.5" x14ac:dyDescent="0.25">
      <c r="A27" s="101" t="s">
        <v>284</v>
      </c>
      <c r="B27" s="102" t="s">
        <v>285</v>
      </c>
      <c r="C27" s="136">
        <v>9.2922015399999989</v>
      </c>
      <c r="D27" s="134">
        <v>9.2922015399999989</v>
      </c>
      <c r="E27" s="134">
        <v>10.024229779999999</v>
      </c>
      <c r="F27" s="134"/>
      <c r="G27" s="134">
        <v>0</v>
      </c>
      <c r="H27" s="134">
        <v>0</v>
      </c>
      <c r="I27" s="140"/>
      <c r="J27" s="134">
        <v>0</v>
      </c>
      <c r="K27" s="140"/>
      <c r="L27" s="134">
        <v>9.2922015399999989</v>
      </c>
      <c r="M27" s="134" t="s">
        <v>528</v>
      </c>
      <c r="N27" s="134">
        <v>9.2922015399999989</v>
      </c>
      <c r="O27" s="134" t="s">
        <v>528</v>
      </c>
      <c r="P27" s="134">
        <v>0</v>
      </c>
      <c r="Q27" s="134"/>
      <c r="R27" s="134">
        <v>0</v>
      </c>
      <c r="S27" s="134"/>
      <c r="T27" s="134">
        <v>0</v>
      </c>
      <c r="U27" s="134"/>
      <c r="V27" s="134">
        <v>0</v>
      </c>
      <c r="W27" s="134"/>
      <c r="X27" s="134">
        <v>0</v>
      </c>
      <c r="Y27" s="134"/>
      <c r="Z27" s="134">
        <v>0</v>
      </c>
      <c r="AA27" s="134"/>
      <c r="AB27" s="134">
        <v>0</v>
      </c>
      <c r="AC27" s="134"/>
      <c r="AD27" s="134">
        <v>0</v>
      </c>
      <c r="AE27" s="134"/>
      <c r="AF27" s="134">
        <v>0</v>
      </c>
      <c r="AG27" s="134"/>
      <c r="AH27" s="134">
        <v>0</v>
      </c>
      <c r="AI27" s="134"/>
      <c r="AJ27" s="134">
        <v>0</v>
      </c>
      <c r="AK27" s="134"/>
      <c r="AL27" s="134">
        <v>0</v>
      </c>
      <c r="AM27" s="134"/>
      <c r="AN27" s="134">
        <v>0</v>
      </c>
      <c r="AO27" s="134"/>
      <c r="AP27" s="134">
        <v>0</v>
      </c>
      <c r="AQ27" s="134"/>
      <c r="AR27" s="134">
        <v>0</v>
      </c>
      <c r="AS27" s="134"/>
      <c r="AT27" s="134">
        <v>0</v>
      </c>
      <c r="AU27" s="134"/>
      <c r="AV27" s="134">
        <v>9.2922015399999989</v>
      </c>
      <c r="AW27" s="134">
        <v>9.2922015399999989</v>
      </c>
      <c r="AX27" s="104"/>
    </row>
    <row r="28" spans="1:51" x14ac:dyDescent="0.25">
      <c r="A28" s="101" t="s">
        <v>286</v>
      </c>
      <c r="B28" s="102" t="s">
        <v>542</v>
      </c>
      <c r="C28" s="136">
        <v>0</v>
      </c>
      <c r="D28" s="134">
        <v>0</v>
      </c>
      <c r="E28" s="134"/>
      <c r="F28" s="134"/>
      <c r="G28" s="134">
        <v>0</v>
      </c>
      <c r="H28" s="134">
        <v>0</v>
      </c>
      <c r="I28" s="140"/>
      <c r="J28" s="134">
        <v>0</v>
      </c>
      <c r="K28" s="140"/>
      <c r="L28" s="134">
        <v>0</v>
      </c>
      <c r="M28" s="134"/>
      <c r="N28" s="134">
        <v>0</v>
      </c>
      <c r="O28" s="134"/>
      <c r="P28" s="134">
        <v>0</v>
      </c>
      <c r="Q28" s="134"/>
      <c r="R28" s="134">
        <v>0</v>
      </c>
      <c r="S28" s="134"/>
      <c r="T28" s="134">
        <v>0</v>
      </c>
      <c r="U28" s="134"/>
      <c r="V28" s="134">
        <v>0</v>
      </c>
      <c r="W28" s="134"/>
      <c r="X28" s="134">
        <v>0</v>
      </c>
      <c r="Y28" s="134"/>
      <c r="Z28" s="134">
        <v>0</v>
      </c>
      <c r="AA28" s="134"/>
      <c r="AB28" s="134">
        <v>0</v>
      </c>
      <c r="AC28" s="134"/>
      <c r="AD28" s="134">
        <v>0</v>
      </c>
      <c r="AE28" s="134"/>
      <c r="AF28" s="134">
        <v>0</v>
      </c>
      <c r="AG28" s="134"/>
      <c r="AH28" s="134">
        <v>0</v>
      </c>
      <c r="AI28" s="134"/>
      <c r="AJ28" s="134">
        <v>0</v>
      </c>
      <c r="AK28" s="134"/>
      <c r="AL28" s="134">
        <v>0</v>
      </c>
      <c r="AM28" s="134"/>
      <c r="AN28" s="134">
        <v>0</v>
      </c>
      <c r="AO28" s="134"/>
      <c r="AP28" s="134">
        <v>0</v>
      </c>
      <c r="AQ28" s="134"/>
      <c r="AR28" s="134">
        <v>0</v>
      </c>
      <c r="AS28" s="134"/>
      <c r="AT28" s="134">
        <v>0</v>
      </c>
      <c r="AU28" s="134"/>
      <c r="AV28" s="134">
        <v>0</v>
      </c>
      <c r="AW28" s="134">
        <v>0</v>
      </c>
    </row>
    <row r="29" spans="1:51" x14ac:dyDescent="0.25">
      <c r="A29" s="101" t="s">
        <v>287</v>
      </c>
      <c r="B29" s="105" t="s">
        <v>288</v>
      </c>
      <c r="C29" s="136">
        <v>0.73852331999999998</v>
      </c>
      <c r="D29" s="134">
        <v>0.73852331999999998</v>
      </c>
      <c r="E29" s="134"/>
      <c r="F29" s="134"/>
      <c r="G29" s="134">
        <v>0</v>
      </c>
      <c r="H29" s="134">
        <v>0.73852331999999998</v>
      </c>
      <c r="I29" s="140" t="s">
        <v>529</v>
      </c>
      <c r="J29" s="134">
        <v>0.73852331999999998</v>
      </c>
      <c r="K29" s="140" t="s">
        <v>529</v>
      </c>
      <c r="L29" s="134">
        <v>0</v>
      </c>
      <c r="M29" s="134"/>
      <c r="N29" s="134">
        <v>0</v>
      </c>
      <c r="O29" s="134"/>
      <c r="P29" s="134">
        <v>0</v>
      </c>
      <c r="Q29" s="134"/>
      <c r="R29" s="134">
        <v>0</v>
      </c>
      <c r="S29" s="134"/>
      <c r="T29" s="134">
        <v>0</v>
      </c>
      <c r="U29" s="134"/>
      <c r="V29" s="134">
        <v>0</v>
      </c>
      <c r="W29" s="134"/>
      <c r="X29" s="134">
        <v>0</v>
      </c>
      <c r="Y29" s="134"/>
      <c r="Z29" s="134">
        <v>0</v>
      </c>
      <c r="AA29" s="134"/>
      <c r="AB29" s="134">
        <v>0</v>
      </c>
      <c r="AC29" s="134"/>
      <c r="AD29" s="134">
        <v>0</v>
      </c>
      <c r="AE29" s="134"/>
      <c r="AF29" s="134">
        <v>0</v>
      </c>
      <c r="AG29" s="134"/>
      <c r="AH29" s="134">
        <v>0</v>
      </c>
      <c r="AI29" s="134"/>
      <c r="AJ29" s="134">
        <v>0</v>
      </c>
      <c r="AK29" s="134"/>
      <c r="AL29" s="134">
        <v>0</v>
      </c>
      <c r="AM29" s="134"/>
      <c r="AN29" s="134">
        <v>0</v>
      </c>
      <c r="AO29" s="134"/>
      <c r="AP29" s="134">
        <v>0</v>
      </c>
      <c r="AQ29" s="134"/>
      <c r="AR29" s="134">
        <v>0</v>
      </c>
      <c r="AS29" s="134"/>
      <c r="AT29" s="134">
        <v>0</v>
      </c>
      <c r="AU29" s="134"/>
      <c r="AV29" s="134">
        <v>0.73852331999999998</v>
      </c>
      <c r="AW29" s="134">
        <v>0.73852331999999998</v>
      </c>
    </row>
    <row r="30" spans="1:51" ht="47.25" x14ac:dyDescent="0.25">
      <c r="A30" s="99" t="s">
        <v>462</v>
      </c>
      <c r="B30" s="100" t="s">
        <v>289</v>
      </c>
      <c r="C30" s="134">
        <v>8.6158547900000002</v>
      </c>
      <c r="D30" s="134">
        <v>8.6158547900000002</v>
      </c>
      <c r="E30" s="134">
        <v>8.6017220000000005</v>
      </c>
      <c r="F30" s="134">
        <v>0</v>
      </c>
      <c r="G30" s="134">
        <v>0.35499999999999998</v>
      </c>
      <c r="H30" s="134">
        <v>8.2608547899999998</v>
      </c>
      <c r="I30" s="140" t="s">
        <v>529</v>
      </c>
      <c r="J30" s="134">
        <v>8.2608547899999998</v>
      </c>
      <c r="K30" s="140" t="s">
        <v>529</v>
      </c>
      <c r="L30" s="134">
        <v>0</v>
      </c>
      <c r="M30" s="134"/>
      <c r="N30" s="134">
        <v>0</v>
      </c>
      <c r="O30" s="134"/>
      <c r="P30" s="134">
        <v>0</v>
      </c>
      <c r="Q30" s="134"/>
      <c r="R30" s="134">
        <v>0</v>
      </c>
      <c r="S30" s="134"/>
      <c r="T30" s="134">
        <v>0</v>
      </c>
      <c r="U30" s="134"/>
      <c r="V30" s="134">
        <v>0</v>
      </c>
      <c r="W30" s="134"/>
      <c r="X30" s="134">
        <v>0</v>
      </c>
      <c r="Y30" s="134"/>
      <c r="Z30" s="134">
        <v>0</v>
      </c>
      <c r="AA30" s="134"/>
      <c r="AB30" s="134">
        <v>0</v>
      </c>
      <c r="AC30" s="134"/>
      <c r="AD30" s="134">
        <v>0</v>
      </c>
      <c r="AE30" s="134"/>
      <c r="AF30" s="134">
        <v>0</v>
      </c>
      <c r="AG30" s="134"/>
      <c r="AH30" s="134">
        <v>0</v>
      </c>
      <c r="AI30" s="134"/>
      <c r="AJ30" s="134">
        <v>0</v>
      </c>
      <c r="AK30" s="134"/>
      <c r="AL30" s="134">
        <v>0</v>
      </c>
      <c r="AM30" s="134"/>
      <c r="AN30" s="134">
        <v>0</v>
      </c>
      <c r="AO30" s="134"/>
      <c r="AP30" s="134">
        <v>0</v>
      </c>
      <c r="AQ30" s="134"/>
      <c r="AR30" s="134">
        <v>0</v>
      </c>
      <c r="AS30" s="134"/>
      <c r="AT30" s="134">
        <v>0</v>
      </c>
      <c r="AU30" s="134"/>
      <c r="AV30" s="134">
        <v>8.2608547899999998</v>
      </c>
      <c r="AW30" s="134">
        <v>8.2608547899999998</v>
      </c>
    </row>
    <row r="31" spans="1:51" x14ac:dyDescent="0.25">
      <c r="A31" s="99" t="s">
        <v>290</v>
      </c>
      <c r="B31" s="102" t="s">
        <v>291</v>
      </c>
      <c r="C31" s="134">
        <v>0.35499999999999998</v>
      </c>
      <c r="D31" s="134">
        <v>0.35499999999999998</v>
      </c>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04"/>
    </row>
    <row r="32" spans="1:51" x14ac:dyDescent="0.25">
      <c r="A32" s="99" t="s">
        <v>292</v>
      </c>
      <c r="B32" s="102" t="s">
        <v>293</v>
      </c>
      <c r="C32" s="134">
        <v>7.8568892699999999</v>
      </c>
      <c r="D32" s="134">
        <v>7.8568892699999999</v>
      </c>
      <c r="E32" s="134"/>
      <c r="F32" s="134"/>
      <c r="G32" s="134"/>
      <c r="H32" s="134">
        <v>7.8568892699999999</v>
      </c>
      <c r="I32" s="140" t="s">
        <v>529</v>
      </c>
      <c r="J32" s="134">
        <v>7.8568892699999999</v>
      </c>
      <c r="K32" s="140" t="s">
        <v>529</v>
      </c>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v>7.8568892699999999</v>
      </c>
      <c r="AW32" s="134">
        <v>7.8568892699999999</v>
      </c>
      <c r="AX32" s="104"/>
    </row>
    <row r="33" spans="1:51" x14ac:dyDescent="0.25">
      <c r="A33" s="99" t="s">
        <v>294</v>
      </c>
      <c r="B33" s="102" t="s">
        <v>295</v>
      </c>
      <c r="C33" s="134">
        <v>0</v>
      </c>
      <c r="D33" s="134">
        <v>0</v>
      </c>
      <c r="E33" s="134"/>
      <c r="F33" s="134"/>
      <c r="G33" s="134"/>
      <c r="H33" s="134">
        <v>0</v>
      </c>
      <c r="I33" s="134"/>
      <c r="J33" s="134">
        <v>0</v>
      </c>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v>0</v>
      </c>
      <c r="AW33" s="134">
        <v>0</v>
      </c>
      <c r="AX33" s="104"/>
    </row>
    <row r="34" spans="1:51" x14ac:dyDescent="0.25">
      <c r="A34" s="99" t="s">
        <v>296</v>
      </c>
      <c r="B34" s="102" t="s">
        <v>297</v>
      </c>
      <c r="C34" s="134">
        <v>0.40396551999999997</v>
      </c>
      <c r="D34" s="134">
        <v>0.40396551999999997</v>
      </c>
      <c r="E34" s="134"/>
      <c r="F34" s="134"/>
      <c r="G34" s="134"/>
      <c r="H34" s="134">
        <v>0.40396551999999997</v>
      </c>
      <c r="I34" s="140" t="s">
        <v>529</v>
      </c>
      <c r="J34" s="134">
        <v>0.40396551999999997</v>
      </c>
      <c r="K34" s="140" t="s">
        <v>529</v>
      </c>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34">
        <v>0.40396551999999997</v>
      </c>
      <c r="AW34" s="134">
        <v>0.40396551999999997</v>
      </c>
      <c r="AX34" s="104"/>
      <c r="AY34" s="106"/>
    </row>
    <row r="35" spans="1:51" ht="31.5" x14ac:dyDescent="0.25">
      <c r="A35" s="99" t="s">
        <v>463</v>
      </c>
      <c r="B35" s="100" t="s">
        <v>464</v>
      </c>
      <c r="C35" s="135"/>
      <c r="D35" s="136"/>
      <c r="E35" s="135"/>
      <c r="F35" s="135"/>
      <c r="G35" s="136"/>
      <c r="H35" s="135"/>
      <c r="I35" s="135"/>
      <c r="J35" s="135"/>
      <c r="K35" s="135"/>
      <c r="L35" s="135"/>
      <c r="M35" s="135"/>
      <c r="N35" s="135"/>
      <c r="O35" s="135"/>
      <c r="P35" s="135"/>
      <c r="Q35" s="136"/>
      <c r="R35" s="135"/>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7"/>
    </row>
    <row r="36" spans="1:51" s="83" customFormat="1" ht="31.5" x14ac:dyDescent="0.25">
      <c r="A36" s="101" t="s">
        <v>298</v>
      </c>
      <c r="B36" s="107" t="s">
        <v>299</v>
      </c>
      <c r="C36" s="138" t="s">
        <v>129</v>
      </c>
      <c r="D36" s="138" t="s">
        <v>129</v>
      </c>
      <c r="E36" s="138"/>
      <c r="F36" s="138"/>
      <c r="G36" s="138" t="s">
        <v>129</v>
      </c>
      <c r="H36" s="138" t="s">
        <v>129</v>
      </c>
      <c r="I36" s="138" t="s">
        <v>129</v>
      </c>
      <c r="J36" s="138" t="s">
        <v>129</v>
      </c>
      <c r="K36" s="138" t="s">
        <v>129</v>
      </c>
      <c r="L36" s="138" t="s">
        <v>129</v>
      </c>
      <c r="M36" s="138" t="s">
        <v>129</v>
      </c>
      <c r="N36" s="138" t="s">
        <v>129</v>
      </c>
      <c r="O36" s="138" t="s">
        <v>129</v>
      </c>
      <c r="P36" s="138" t="s">
        <v>129</v>
      </c>
      <c r="Q36" s="138" t="s">
        <v>129</v>
      </c>
      <c r="R36" s="138" t="s">
        <v>129</v>
      </c>
      <c r="S36" s="138" t="s">
        <v>129</v>
      </c>
      <c r="T36" s="138" t="s">
        <v>129</v>
      </c>
      <c r="U36" s="138" t="s">
        <v>129</v>
      </c>
      <c r="V36" s="138" t="s">
        <v>129</v>
      </c>
      <c r="W36" s="138" t="s">
        <v>129</v>
      </c>
      <c r="X36" s="138" t="s">
        <v>129</v>
      </c>
      <c r="Y36" s="138" t="s">
        <v>129</v>
      </c>
      <c r="Z36" s="138" t="s">
        <v>129</v>
      </c>
      <c r="AA36" s="138" t="s">
        <v>129</v>
      </c>
      <c r="AB36" s="138" t="s">
        <v>129</v>
      </c>
      <c r="AC36" s="138" t="s">
        <v>129</v>
      </c>
      <c r="AD36" s="138" t="s">
        <v>129</v>
      </c>
      <c r="AE36" s="138" t="s">
        <v>129</v>
      </c>
      <c r="AF36" s="138" t="s">
        <v>129</v>
      </c>
      <c r="AG36" s="138" t="s">
        <v>129</v>
      </c>
      <c r="AH36" s="138" t="s">
        <v>129</v>
      </c>
      <c r="AI36" s="138" t="s">
        <v>129</v>
      </c>
      <c r="AJ36" s="138" t="s">
        <v>129</v>
      </c>
      <c r="AK36" s="138" t="s">
        <v>129</v>
      </c>
      <c r="AL36" s="138" t="s">
        <v>129</v>
      </c>
      <c r="AM36" s="138" t="s">
        <v>129</v>
      </c>
      <c r="AN36" s="138" t="s">
        <v>129</v>
      </c>
      <c r="AO36" s="138" t="s">
        <v>129</v>
      </c>
      <c r="AP36" s="138" t="s">
        <v>129</v>
      </c>
      <c r="AQ36" s="138" t="s">
        <v>129</v>
      </c>
      <c r="AR36" s="138" t="s">
        <v>129</v>
      </c>
      <c r="AS36" s="138" t="s">
        <v>129</v>
      </c>
      <c r="AT36" s="138" t="s">
        <v>129</v>
      </c>
      <c r="AU36" s="136"/>
      <c r="AV36" s="134">
        <v>0</v>
      </c>
      <c r="AW36" s="134">
        <v>0</v>
      </c>
    </row>
    <row r="37" spans="1:51" s="83" customFormat="1" x14ac:dyDescent="0.25">
      <c r="A37" s="101" t="s">
        <v>300</v>
      </c>
      <c r="B37" s="107" t="s">
        <v>301</v>
      </c>
      <c r="C37" s="138" t="s">
        <v>129</v>
      </c>
      <c r="D37" s="138" t="s">
        <v>129</v>
      </c>
      <c r="E37" s="138"/>
      <c r="F37" s="138"/>
      <c r="G37" s="138" t="s">
        <v>129</v>
      </c>
      <c r="H37" s="138" t="s">
        <v>129</v>
      </c>
      <c r="I37" s="138" t="s">
        <v>129</v>
      </c>
      <c r="J37" s="138" t="s">
        <v>129</v>
      </c>
      <c r="K37" s="138" t="s">
        <v>129</v>
      </c>
      <c r="L37" s="138" t="s">
        <v>129</v>
      </c>
      <c r="M37" s="138" t="s">
        <v>129</v>
      </c>
      <c r="N37" s="138" t="s">
        <v>129</v>
      </c>
      <c r="O37" s="138" t="s">
        <v>129</v>
      </c>
      <c r="P37" s="138" t="s">
        <v>129</v>
      </c>
      <c r="Q37" s="138" t="s">
        <v>129</v>
      </c>
      <c r="R37" s="138" t="s">
        <v>129</v>
      </c>
      <c r="S37" s="138" t="s">
        <v>129</v>
      </c>
      <c r="T37" s="138" t="s">
        <v>129</v>
      </c>
      <c r="U37" s="138" t="s">
        <v>129</v>
      </c>
      <c r="V37" s="138" t="s">
        <v>129</v>
      </c>
      <c r="W37" s="138" t="s">
        <v>129</v>
      </c>
      <c r="X37" s="138" t="s">
        <v>129</v>
      </c>
      <c r="Y37" s="138" t="s">
        <v>129</v>
      </c>
      <c r="Z37" s="138" t="s">
        <v>129</v>
      </c>
      <c r="AA37" s="138" t="s">
        <v>129</v>
      </c>
      <c r="AB37" s="138" t="s">
        <v>129</v>
      </c>
      <c r="AC37" s="138" t="s">
        <v>129</v>
      </c>
      <c r="AD37" s="138" t="s">
        <v>129</v>
      </c>
      <c r="AE37" s="138" t="s">
        <v>129</v>
      </c>
      <c r="AF37" s="138" t="s">
        <v>129</v>
      </c>
      <c r="AG37" s="138" t="s">
        <v>129</v>
      </c>
      <c r="AH37" s="138" t="s">
        <v>129</v>
      </c>
      <c r="AI37" s="138" t="s">
        <v>129</v>
      </c>
      <c r="AJ37" s="138" t="s">
        <v>129</v>
      </c>
      <c r="AK37" s="138" t="s">
        <v>129</v>
      </c>
      <c r="AL37" s="138" t="s">
        <v>129</v>
      </c>
      <c r="AM37" s="138" t="s">
        <v>129</v>
      </c>
      <c r="AN37" s="138" t="s">
        <v>129</v>
      </c>
      <c r="AO37" s="138" t="s">
        <v>129</v>
      </c>
      <c r="AP37" s="138" t="s">
        <v>129</v>
      </c>
      <c r="AQ37" s="138" t="s">
        <v>129</v>
      </c>
      <c r="AR37" s="138" t="s">
        <v>129</v>
      </c>
      <c r="AS37" s="138" t="s">
        <v>129</v>
      </c>
      <c r="AT37" s="138" t="s">
        <v>129</v>
      </c>
      <c r="AU37" s="136"/>
      <c r="AV37" s="134">
        <v>0</v>
      </c>
      <c r="AW37" s="134">
        <v>0</v>
      </c>
      <c r="AX37" s="108"/>
      <c r="AY37" s="109"/>
    </row>
    <row r="38" spans="1:51" s="83" customFormat="1" x14ac:dyDescent="0.25">
      <c r="A38" s="101" t="s">
        <v>302</v>
      </c>
      <c r="B38" s="107" t="s">
        <v>303</v>
      </c>
      <c r="C38" s="138" t="s">
        <v>129</v>
      </c>
      <c r="D38" s="138" t="s">
        <v>129</v>
      </c>
      <c r="E38" s="138"/>
      <c r="F38" s="138"/>
      <c r="G38" s="138" t="s">
        <v>129</v>
      </c>
      <c r="H38" s="138" t="s">
        <v>129</v>
      </c>
      <c r="I38" s="138" t="s">
        <v>129</v>
      </c>
      <c r="J38" s="138" t="s">
        <v>129</v>
      </c>
      <c r="K38" s="138" t="s">
        <v>129</v>
      </c>
      <c r="L38" s="138" t="s">
        <v>129</v>
      </c>
      <c r="M38" s="138" t="s">
        <v>129</v>
      </c>
      <c r="N38" s="138" t="s">
        <v>129</v>
      </c>
      <c r="O38" s="138" t="s">
        <v>129</v>
      </c>
      <c r="P38" s="138" t="s">
        <v>129</v>
      </c>
      <c r="Q38" s="138" t="s">
        <v>129</v>
      </c>
      <c r="R38" s="138" t="s">
        <v>129</v>
      </c>
      <c r="S38" s="138" t="s">
        <v>129</v>
      </c>
      <c r="T38" s="138" t="s">
        <v>129</v>
      </c>
      <c r="U38" s="138" t="s">
        <v>129</v>
      </c>
      <c r="V38" s="138" t="s">
        <v>129</v>
      </c>
      <c r="W38" s="138" t="s">
        <v>129</v>
      </c>
      <c r="X38" s="138" t="s">
        <v>129</v>
      </c>
      <c r="Y38" s="138" t="s">
        <v>129</v>
      </c>
      <c r="Z38" s="138" t="s">
        <v>129</v>
      </c>
      <c r="AA38" s="138" t="s">
        <v>129</v>
      </c>
      <c r="AB38" s="138" t="s">
        <v>129</v>
      </c>
      <c r="AC38" s="138" t="s">
        <v>129</v>
      </c>
      <c r="AD38" s="138" t="s">
        <v>129</v>
      </c>
      <c r="AE38" s="138" t="s">
        <v>129</v>
      </c>
      <c r="AF38" s="138" t="s">
        <v>129</v>
      </c>
      <c r="AG38" s="138" t="s">
        <v>129</v>
      </c>
      <c r="AH38" s="138" t="s">
        <v>129</v>
      </c>
      <c r="AI38" s="138" t="s">
        <v>129</v>
      </c>
      <c r="AJ38" s="138" t="s">
        <v>129</v>
      </c>
      <c r="AK38" s="138" t="s">
        <v>129</v>
      </c>
      <c r="AL38" s="138" t="s">
        <v>129</v>
      </c>
      <c r="AM38" s="138" t="s">
        <v>129</v>
      </c>
      <c r="AN38" s="138" t="s">
        <v>129</v>
      </c>
      <c r="AO38" s="138" t="s">
        <v>129</v>
      </c>
      <c r="AP38" s="138" t="s">
        <v>129</v>
      </c>
      <c r="AQ38" s="138" t="s">
        <v>129</v>
      </c>
      <c r="AR38" s="138" t="s">
        <v>129</v>
      </c>
      <c r="AS38" s="138" t="s">
        <v>129</v>
      </c>
      <c r="AT38" s="138" t="s">
        <v>129</v>
      </c>
      <c r="AU38" s="136"/>
      <c r="AV38" s="134">
        <v>0</v>
      </c>
      <c r="AW38" s="134">
        <v>0</v>
      </c>
      <c r="AX38" s="108"/>
      <c r="AY38" s="109"/>
    </row>
    <row r="39" spans="1:51" s="83" customFormat="1" ht="31.5" x14ac:dyDescent="0.25">
      <c r="A39" s="101" t="s">
        <v>304</v>
      </c>
      <c r="B39" s="102" t="s">
        <v>305</v>
      </c>
      <c r="C39" s="138" t="s">
        <v>129</v>
      </c>
      <c r="D39" s="138" t="s">
        <v>129</v>
      </c>
      <c r="E39" s="138"/>
      <c r="F39" s="138"/>
      <c r="G39" s="138" t="s">
        <v>129</v>
      </c>
      <c r="H39" s="138" t="s">
        <v>129</v>
      </c>
      <c r="I39" s="138" t="s">
        <v>129</v>
      </c>
      <c r="J39" s="138" t="s">
        <v>129</v>
      </c>
      <c r="K39" s="138" t="s">
        <v>129</v>
      </c>
      <c r="L39" s="138" t="s">
        <v>129</v>
      </c>
      <c r="M39" s="138" t="s">
        <v>129</v>
      </c>
      <c r="N39" s="138" t="s">
        <v>129</v>
      </c>
      <c r="O39" s="138" t="s">
        <v>129</v>
      </c>
      <c r="P39" s="138" t="s">
        <v>129</v>
      </c>
      <c r="Q39" s="138" t="s">
        <v>129</v>
      </c>
      <c r="R39" s="138" t="s">
        <v>129</v>
      </c>
      <c r="S39" s="138" t="s">
        <v>129</v>
      </c>
      <c r="T39" s="138" t="s">
        <v>129</v>
      </c>
      <c r="U39" s="138" t="s">
        <v>129</v>
      </c>
      <c r="V39" s="138" t="s">
        <v>129</v>
      </c>
      <c r="W39" s="138" t="s">
        <v>129</v>
      </c>
      <c r="X39" s="138" t="s">
        <v>129</v>
      </c>
      <c r="Y39" s="138" t="s">
        <v>129</v>
      </c>
      <c r="Z39" s="138" t="s">
        <v>129</v>
      </c>
      <c r="AA39" s="138" t="s">
        <v>129</v>
      </c>
      <c r="AB39" s="138" t="s">
        <v>129</v>
      </c>
      <c r="AC39" s="138" t="s">
        <v>129</v>
      </c>
      <c r="AD39" s="138" t="s">
        <v>129</v>
      </c>
      <c r="AE39" s="138" t="s">
        <v>129</v>
      </c>
      <c r="AF39" s="138" t="s">
        <v>129</v>
      </c>
      <c r="AG39" s="138" t="s">
        <v>129</v>
      </c>
      <c r="AH39" s="138" t="s">
        <v>129</v>
      </c>
      <c r="AI39" s="138" t="s">
        <v>129</v>
      </c>
      <c r="AJ39" s="138" t="s">
        <v>129</v>
      </c>
      <c r="AK39" s="138" t="s">
        <v>129</v>
      </c>
      <c r="AL39" s="138" t="s">
        <v>129</v>
      </c>
      <c r="AM39" s="138" t="s">
        <v>129</v>
      </c>
      <c r="AN39" s="138" t="s">
        <v>129</v>
      </c>
      <c r="AO39" s="138" t="s">
        <v>129</v>
      </c>
      <c r="AP39" s="138" t="s">
        <v>129</v>
      </c>
      <c r="AQ39" s="138" t="s">
        <v>129</v>
      </c>
      <c r="AR39" s="138" t="s">
        <v>129</v>
      </c>
      <c r="AS39" s="138" t="s">
        <v>129</v>
      </c>
      <c r="AT39" s="138" t="s">
        <v>129</v>
      </c>
      <c r="AU39" s="136"/>
      <c r="AV39" s="134">
        <v>0</v>
      </c>
      <c r="AW39" s="134">
        <v>0</v>
      </c>
      <c r="AX39" s="108"/>
      <c r="AY39" s="109"/>
    </row>
    <row r="40" spans="1:51" s="83" customFormat="1" ht="31.5" x14ac:dyDescent="0.25">
      <c r="A40" s="101" t="s">
        <v>306</v>
      </c>
      <c r="B40" s="102" t="s">
        <v>307</v>
      </c>
      <c r="C40" s="138" t="s">
        <v>129</v>
      </c>
      <c r="D40" s="138" t="s">
        <v>129</v>
      </c>
      <c r="E40" s="138"/>
      <c r="F40" s="138"/>
      <c r="G40" s="138" t="s">
        <v>129</v>
      </c>
      <c r="H40" s="138" t="s">
        <v>129</v>
      </c>
      <c r="I40" s="138" t="s">
        <v>129</v>
      </c>
      <c r="J40" s="138" t="s">
        <v>129</v>
      </c>
      <c r="K40" s="138" t="s">
        <v>129</v>
      </c>
      <c r="L40" s="138" t="s">
        <v>129</v>
      </c>
      <c r="M40" s="138" t="s">
        <v>129</v>
      </c>
      <c r="N40" s="138" t="s">
        <v>129</v>
      </c>
      <c r="O40" s="138" t="s">
        <v>129</v>
      </c>
      <c r="P40" s="138" t="s">
        <v>129</v>
      </c>
      <c r="Q40" s="138" t="s">
        <v>129</v>
      </c>
      <c r="R40" s="138" t="s">
        <v>129</v>
      </c>
      <c r="S40" s="138" t="s">
        <v>129</v>
      </c>
      <c r="T40" s="138" t="s">
        <v>129</v>
      </c>
      <c r="U40" s="138" t="s">
        <v>129</v>
      </c>
      <c r="V40" s="138" t="s">
        <v>129</v>
      </c>
      <c r="W40" s="138" t="s">
        <v>129</v>
      </c>
      <c r="X40" s="138" t="s">
        <v>129</v>
      </c>
      <c r="Y40" s="138" t="s">
        <v>129</v>
      </c>
      <c r="Z40" s="138" t="s">
        <v>129</v>
      </c>
      <c r="AA40" s="138" t="s">
        <v>129</v>
      </c>
      <c r="AB40" s="138" t="s">
        <v>129</v>
      </c>
      <c r="AC40" s="138" t="s">
        <v>129</v>
      </c>
      <c r="AD40" s="138" t="s">
        <v>129</v>
      </c>
      <c r="AE40" s="138" t="s">
        <v>129</v>
      </c>
      <c r="AF40" s="138" t="s">
        <v>129</v>
      </c>
      <c r="AG40" s="138" t="s">
        <v>129</v>
      </c>
      <c r="AH40" s="138" t="s">
        <v>129</v>
      </c>
      <c r="AI40" s="138" t="s">
        <v>129</v>
      </c>
      <c r="AJ40" s="138" t="s">
        <v>129</v>
      </c>
      <c r="AK40" s="138" t="s">
        <v>129</v>
      </c>
      <c r="AL40" s="138" t="s">
        <v>129</v>
      </c>
      <c r="AM40" s="138" t="s">
        <v>129</v>
      </c>
      <c r="AN40" s="138" t="s">
        <v>129</v>
      </c>
      <c r="AO40" s="138" t="s">
        <v>129</v>
      </c>
      <c r="AP40" s="138" t="s">
        <v>129</v>
      </c>
      <c r="AQ40" s="138" t="s">
        <v>129</v>
      </c>
      <c r="AR40" s="138" t="s">
        <v>129</v>
      </c>
      <c r="AS40" s="138" t="s">
        <v>129</v>
      </c>
      <c r="AT40" s="138" t="s">
        <v>129</v>
      </c>
      <c r="AU40" s="136"/>
      <c r="AV40" s="134">
        <v>0</v>
      </c>
      <c r="AW40" s="134">
        <v>0</v>
      </c>
      <c r="AX40" s="108"/>
      <c r="AY40" s="109"/>
    </row>
    <row r="41" spans="1:51" s="83" customFormat="1" x14ac:dyDescent="0.25">
      <c r="A41" s="101" t="s">
        <v>308</v>
      </c>
      <c r="B41" s="102" t="s">
        <v>309</v>
      </c>
      <c r="C41" s="138" t="s">
        <v>129</v>
      </c>
      <c r="D41" s="138" t="s">
        <v>129</v>
      </c>
      <c r="E41" s="138"/>
      <c r="F41" s="138"/>
      <c r="G41" s="138" t="s">
        <v>129</v>
      </c>
      <c r="H41" s="138" t="s">
        <v>129</v>
      </c>
      <c r="I41" s="138" t="s">
        <v>129</v>
      </c>
      <c r="J41" s="138" t="s">
        <v>129</v>
      </c>
      <c r="K41" s="138" t="s">
        <v>129</v>
      </c>
      <c r="L41" s="138" t="s">
        <v>129</v>
      </c>
      <c r="M41" s="138" t="s">
        <v>129</v>
      </c>
      <c r="N41" s="138" t="s">
        <v>129</v>
      </c>
      <c r="O41" s="138" t="s">
        <v>129</v>
      </c>
      <c r="P41" s="138" t="s">
        <v>129</v>
      </c>
      <c r="Q41" s="138" t="s">
        <v>129</v>
      </c>
      <c r="R41" s="138" t="s">
        <v>129</v>
      </c>
      <c r="S41" s="138" t="s">
        <v>129</v>
      </c>
      <c r="T41" s="138" t="s">
        <v>129</v>
      </c>
      <c r="U41" s="138" t="s">
        <v>129</v>
      </c>
      <c r="V41" s="138" t="s">
        <v>129</v>
      </c>
      <c r="W41" s="138" t="s">
        <v>129</v>
      </c>
      <c r="X41" s="138" t="s">
        <v>129</v>
      </c>
      <c r="Y41" s="138" t="s">
        <v>129</v>
      </c>
      <c r="Z41" s="138" t="s">
        <v>129</v>
      </c>
      <c r="AA41" s="138" t="s">
        <v>129</v>
      </c>
      <c r="AB41" s="138" t="s">
        <v>129</v>
      </c>
      <c r="AC41" s="138" t="s">
        <v>129</v>
      </c>
      <c r="AD41" s="138" t="s">
        <v>129</v>
      </c>
      <c r="AE41" s="138" t="s">
        <v>129</v>
      </c>
      <c r="AF41" s="138" t="s">
        <v>129</v>
      </c>
      <c r="AG41" s="138" t="s">
        <v>129</v>
      </c>
      <c r="AH41" s="138" t="s">
        <v>129</v>
      </c>
      <c r="AI41" s="138" t="s">
        <v>129</v>
      </c>
      <c r="AJ41" s="138" t="s">
        <v>129</v>
      </c>
      <c r="AK41" s="138" t="s">
        <v>129</v>
      </c>
      <c r="AL41" s="138" t="s">
        <v>129</v>
      </c>
      <c r="AM41" s="138" t="s">
        <v>129</v>
      </c>
      <c r="AN41" s="138" t="s">
        <v>129</v>
      </c>
      <c r="AO41" s="138" t="s">
        <v>129</v>
      </c>
      <c r="AP41" s="138" t="s">
        <v>129</v>
      </c>
      <c r="AQ41" s="138" t="s">
        <v>129</v>
      </c>
      <c r="AR41" s="138" t="s">
        <v>129</v>
      </c>
      <c r="AS41" s="138" t="s">
        <v>129</v>
      </c>
      <c r="AT41" s="138" t="s">
        <v>129</v>
      </c>
      <c r="AU41" s="136"/>
      <c r="AV41" s="134">
        <v>0</v>
      </c>
      <c r="AW41" s="137">
        <v>0</v>
      </c>
      <c r="AX41" s="108"/>
      <c r="AY41" s="109"/>
    </row>
    <row r="42" spans="1:51" s="83" customFormat="1" ht="18.75" x14ac:dyDescent="0.25">
      <c r="A42" s="101" t="s">
        <v>310</v>
      </c>
      <c r="B42" s="107" t="s">
        <v>544</v>
      </c>
      <c r="C42" s="138" t="s">
        <v>129</v>
      </c>
      <c r="D42" s="138" t="s">
        <v>129</v>
      </c>
      <c r="E42" s="138"/>
      <c r="F42" s="138"/>
      <c r="G42" s="138" t="s">
        <v>129</v>
      </c>
      <c r="H42" s="138" t="s">
        <v>129</v>
      </c>
      <c r="I42" s="138" t="s">
        <v>129</v>
      </c>
      <c r="J42" s="138" t="s">
        <v>129</v>
      </c>
      <c r="K42" s="138" t="s">
        <v>129</v>
      </c>
      <c r="L42" s="138" t="s">
        <v>129</v>
      </c>
      <c r="M42" s="138" t="s">
        <v>129</v>
      </c>
      <c r="N42" s="138" t="s">
        <v>129</v>
      </c>
      <c r="O42" s="138" t="s">
        <v>129</v>
      </c>
      <c r="P42" s="138" t="s">
        <v>129</v>
      </c>
      <c r="Q42" s="138" t="s">
        <v>129</v>
      </c>
      <c r="R42" s="138" t="s">
        <v>129</v>
      </c>
      <c r="S42" s="138" t="s">
        <v>129</v>
      </c>
      <c r="T42" s="138" t="s">
        <v>129</v>
      </c>
      <c r="U42" s="138" t="s">
        <v>129</v>
      </c>
      <c r="V42" s="138" t="s">
        <v>129</v>
      </c>
      <c r="W42" s="138" t="s">
        <v>129</v>
      </c>
      <c r="X42" s="138" t="s">
        <v>129</v>
      </c>
      <c r="Y42" s="138" t="s">
        <v>129</v>
      </c>
      <c r="Z42" s="138" t="s">
        <v>129</v>
      </c>
      <c r="AA42" s="138" t="s">
        <v>129</v>
      </c>
      <c r="AB42" s="138" t="s">
        <v>129</v>
      </c>
      <c r="AC42" s="138" t="s">
        <v>129</v>
      </c>
      <c r="AD42" s="138" t="s">
        <v>129</v>
      </c>
      <c r="AE42" s="138" t="s">
        <v>129</v>
      </c>
      <c r="AF42" s="138" t="s">
        <v>129</v>
      </c>
      <c r="AG42" s="138" t="s">
        <v>129</v>
      </c>
      <c r="AH42" s="138" t="s">
        <v>129</v>
      </c>
      <c r="AI42" s="138" t="s">
        <v>129</v>
      </c>
      <c r="AJ42" s="138" t="s">
        <v>129</v>
      </c>
      <c r="AK42" s="138" t="s">
        <v>129</v>
      </c>
      <c r="AL42" s="138" t="s">
        <v>129</v>
      </c>
      <c r="AM42" s="138" t="s">
        <v>129</v>
      </c>
      <c r="AN42" s="138" t="s">
        <v>129</v>
      </c>
      <c r="AO42" s="138" t="s">
        <v>129</v>
      </c>
      <c r="AP42" s="138" t="s">
        <v>129</v>
      </c>
      <c r="AQ42" s="138" t="s">
        <v>129</v>
      </c>
      <c r="AR42" s="138" t="s">
        <v>129</v>
      </c>
      <c r="AS42" s="138" t="s">
        <v>129</v>
      </c>
      <c r="AT42" s="138" t="s">
        <v>129</v>
      </c>
      <c r="AU42" s="139"/>
      <c r="AV42" s="134">
        <v>0</v>
      </c>
      <c r="AW42" s="137">
        <v>0</v>
      </c>
      <c r="AX42" s="108"/>
      <c r="AY42" s="109"/>
    </row>
    <row r="43" spans="1:51" s="83" customFormat="1" x14ac:dyDescent="0.25">
      <c r="A43" s="99" t="s">
        <v>465</v>
      </c>
      <c r="B43" s="100" t="s">
        <v>311</v>
      </c>
      <c r="C43" s="135"/>
      <c r="D43" s="136"/>
      <c r="E43" s="135"/>
      <c r="F43" s="135"/>
      <c r="G43" s="136"/>
      <c r="H43" s="135"/>
      <c r="I43" s="135"/>
      <c r="J43" s="135"/>
      <c r="K43" s="135"/>
      <c r="L43" s="135"/>
      <c r="M43" s="135"/>
      <c r="N43" s="135"/>
      <c r="O43" s="135"/>
      <c r="P43" s="135"/>
      <c r="Q43" s="136"/>
      <c r="R43" s="135"/>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4"/>
      <c r="AW43" s="134"/>
      <c r="AX43" s="108"/>
      <c r="AY43" s="109"/>
    </row>
    <row r="44" spans="1:51" x14ac:dyDescent="0.25">
      <c r="A44" s="101" t="s">
        <v>312</v>
      </c>
      <c r="B44" s="102" t="s">
        <v>313</v>
      </c>
      <c r="C44" s="139">
        <v>0</v>
      </c>
      <c r="D44" s="139">
        <v>0</v>
      </c>
      <c r="E44" s="139"/>
      <c r="F44" s="139"/>
      <c r="G44" s="139">
        <v>0</v>
      </c>
      <c r="H44" s="139">
        <v>0</v>
      </c>
      <c r="I44" s="138" t="s">
        <v>129</v>
      </c>
      <c r="J44" s="139">
        <v>0</v>
      </c>
      <c r="K44" s="138" t="s">
        <v>129</v>
      </c>
      <c r="L44" s="139">
        <v>0</v>
      </c>
      <c r="M44" s="138" t="s">
        <v>129</v>
      </c>
      <c r="N44" s="139">
        <v>0</v>
      </c>
      <c r="O44" s="138" t="s">
        <v>129</v>
      </c>
      <c r="P44" s="139">
        <v>0</v>
      </c>
      <c r="Q44" s="138" t="s">
        <v>129</v>
      </c>
      <c r="R44" s="139">
        <v>0</v>
      </c>
      <c r="S44" s="138" t="s">
        <v>129</v>
      </c>
      <c r="T44" s="139">
        <v>0</v>
      </c>
      <c r="U44" s="138" t="s">
        <v>129</v>
      </c>
      <c r="V44" s="139">
        <v>0</v>
      </c>
      <c r="W44" s="138" t="s">
        <v>129</v>
      </c>
      <c r="X44" s="139">
        <v>0</v>
      </c>
      <c r="Y44" s="138" t="s">
        <v>129</v>
      </c>
      <c r="Z44" s="139">
        <v>0</v>
      </c>
      <c r="AA44" s="138" t="s">
        <v>129</v>
      </c>
      <c r="AB44" s="139">
        <v>0</v>
      </c>
      <c r="AC44" s="138" t="s">
        <v>129</v>
      </c>
      <c r="AD44" s="139">
        <v>0</v>
      </c>
      <c r="AE44" s="138" t="s">
        <v>129</v>
      </c>
      <c r="AF44" s="139">
        <v>0</v>
      </c>
      <c r="AG44" s="138" t="s">
        <v>129</v>
      </c>
      <c r="AH44" s="139">
        <v>0</v>
      </c>
      <c r="AI44" s="138" t="s">
        <v>129</v>
      </c>
      <c r="AJ44" s="139">
        <v>0</v>
      </c>
      <c r="AK44" s="138" t="s">
        <v>129</v>
      </c>
      <c r="AL44" s="139">
        <v>0</v>
      </c>
      <c r="AM44" s="138" t="s">
        <v>129</v>
      </c>
      <c r="AN44" s="139">
        <v>0</v>
      </c>
      <c r="AO44" s="138" t="s">
        <v>129</v>
      </c>
      <c r="AP44" s="139">
        <v>0</v>
      </c>
      <c r="AQ44" s="138" t="s">
        <v>129</v>
      </c>
      <c r="AR44" s="139">
        <v>0</v>
      </c>
      <c r="AS44" s="138" t="s">
        <v>129</v>
      </c>
      <c r="AT44" s="139">
        <v>0</v>
      </c>
      <c r="AU44" s="138" t="s">
        <v>129</v>
      </c>
      <c r="AV44" s="134">
        <v>0</v>
      </c>
      <c r="AW44" s="134">
        <v>0</v>
      </c>
      <c r="AX44" s="104"/>
      <c r="AY44" s="106"/>
    </row>
    <row r="45" spans="1:51" ht="15" customHeight="1" x14ac:dyDescent="0.25">
      <c r="A45" s="101" t="s">
        <v>314</v>
      </c>
      <c r="B45" s="102" t="s">
        <v>301</v>
      </c>
      <c r="C45" s="139">
        <v>0</v>
      </c>
      <c r="D45" s="139">
        <v>0</v>
      </c>
      <c r="E45" s="139"/>
      <c r="F45" s="139"/>
      <c r="G45" s="139">
        <v>0</v>
      </c>
      <c r="H45" s="139">
        <v>0</v>
      </c>
      <c r="I45" s="138" t="s">
        <v>129</v>
      </c>
      <c r="J45" s="139">
        <v>0</v>
      </c>
      <c r="K45" s="138" t="s">
        <v>129</v>
      </c>
      <c r="L45" s="139">
        <v>0</v>
      </c>
      <c r="M45" s="138" t="s">
        <v>129</v>
      </c>
      <c r="N45" s="139">
        <v>0</v>
      </c>
      <c r="O45" s="138" t="s">
        <v>129</v>
      </c>
      <c r="P45" s="139">
        <v>0</v>
      </c>
      <c r="Q45" s="138" t="s">
        <v>129</v>
      </c>
      <c r="R45" s="139">
        <v>0</v>
      </c>
      <c r="S45" s="138" t="s">
        <v>129</v>
      </c>
      <c r="T45" s="139">
        <v>0</v>
      </c>
      <c r="U45" s="138" t="s">
        <v>129</v>
      </c>
      <c r="V45" s="139">
        <v>0</v>
      </c>
      <c r="W45" s="138" t="s">
        <v>129</v>
      </c>
      <c r="X45" s="139">
        <v>0</v>
      </c>
      <c r="Y45" s="138" t="s">
        <v>129</v>
      </c>
      <c r="Z45" s="139">
        <v>0</v>
      </c>
      <c r="AA45" s="138" t="s">
        <v>129</v>
      </c>
      <c r="AB45" s="139">
        <v>0</v>
      </c>
      <c r="AC45" s="138" t="s">
        <v>129</v>
      </c>
      <c r="AD45" s="139">
        <v>0</v>
      </c>
      <c r="AE45" s="138" t="s">
        <v>129</v>
      </c>
      <c r="AF45" s="139">
        <v>0</v>
      </c>
      <c r="AG45" s="138" t="s">
        <v>129</v>
      </c>
      <c r="AH45" s="139">
        <v>0</v>
      </c>
      <c r="AI45" s="138" t="s">
        <v>129</v>
      </c>
      <c r="AJ45" s="139">
        <v>0</v>
      </c>
      <c r="AK45" s="138" t="s">
        <v>129</v>
      </c>
      <c r="AL45" s="139">
        <v>0</v>
      </c>
      <c r="AM45" s="138" t="s">
        <v>129</v>
      </c>
      <c r="AN45" s="139">
        <v>0</v>
      </c>
      <c r="AO45" s="138" t="s">
        <v>129</v>
      </c>
      <c r="AP45" s="139">
        <v>0</v>
      </c>
      <c r="AQ45" s="138" t="s">
        <v>129</v>
      </c>
      <c r="AR45" s="139">
        <v>0</v>
      </c>
      <c r="AS45" s="138" t="s">
        <v>129</v>
      </c>
      <c r="AT45" s="139">
        <v>0</v>
      </c>
      <c r="AU45" s="138" t="s">
        <v>129</v>
      </c>
      <c r="AV45" s="134">
        <v>0</v>
      </c>
      <c r="AW45" s="134">
        <v>0</v>
      </c>
      <c r="AX45" s="104"/>
      <c r="AY45" s="106"/>
    </row>
    <row r="46" spans="1:51" x14ac:dyDescent="0.25">
      <c r="A46" s="101" t="s">
        <v>315</v>
      </c>
      <c r="B46" s="102" t="s">
        <v>303</v>
      </c>
      <c r="C46" s="139">
        <v>0</v>
      </c>
      <c r="D46" s="139">
        <v>0</v>
      </c>
      <c r="E46" s="139"/>
      <c r="F46" s="139"/>
      <c r="G46" s="139">
        <v>0</v>
      </c>
      <c r="H46" s="139">
        <v>0</v>
      </c>
      <c r="I46" s="138" t="s">
        <v>129</v>
      </c>
      <c r="J46" s="139">
        <v>0</v>
      </c>
      <c r="K46" s="138" t="s">
        <v>129</v>
      </c>
      <c r="L46" s="139">
        <v>0</v>
      </c>
      <c r="M46" s="138" t="s">
        <v>129</v>
      </c>
      <c r="N46" s="139">
        <v>0</v>
      </c>
      <c r="O46" s="138" t="s">
        <v>129</v>
      </c>
      <c r="P46" s="139">
        <v>0</v>
      </c>
      <c r="Q46" s="138" t="s">
        <v>129</v>
      </c>
      <c r="R46" s="139">
        <v>0</v>
      </c>
      <c r="S46" s="138" t="s">
        <v>129</v>
      </c>
      <c r="T46" s="139">
        <v>0</v>
      </c>
      <c r="U46" s="138" t="s">
        <v>129</v>
      </c>
      <c r="V46" s="139">
        <v>0</v>
      </c>
      <c r="W46" s="138" t="s">
        <v>129</v>
      </c>
      <c r="X46" s="139">
        <v>0</v>
      </c>
      <c r="Y46" s="138" t="s">
        <v>129</v>
      </c>
      <c r="Z46" s="139">
        <v>0</v>
      </c>
      <c r="AA46" s="138" t="s">
        <v>129</v>
      </c>
      <c r="AB46" s="139">
        <v>0</v>
      </c>
      <c r="AC46" s="138" t="s">
        <v>129</v>
      </c>
      <c r="AD46" s="139">
        <v>0</v>
      </c>
      <c r="AE46" s="138" t="s">
        <v>129</v>
      </c>
      <c r="AF46" s="139">
        <v>0</v>
      </c>
      <c r="AG46" s="138" t="s">
        <v>129</v>
      </c>
      <c r="AH46" s="139">
        <v>0</v>
      </c>
      <c r="AI46" s="138" t="s">
        <v>129</v>
      </c>
      <c r="AJ46" s="139">
        <v>0</v>
      </c>
      <c r="AK46" s="138" t="s">
        <v>129</v>
      </c>
      <c r="AL46" s="139">
        <v>0</v>
      </c>
      <c r="AM46" s="138" t="s">
        <v>129</v>
      </c>
      <c r="AN46" s="139">
        <v>0</v>
      </c>
      <c r="AO46" s="138" t="s">
        <v>129</v>
      </c>
      <c r="AP46" s="139">
        <v>0</v>
      </c>
      <c r="AQ46" s="138" t="s">
        <v>129</v>
      </c>
      <c r="AR46" s="139">
        <v>0</v>
      </c>
      <c r="AS46" s="138" t="s">
        <v>129</v>
      </c>
      <c r="AT46" s="139">
        <v>0</v>
      </c>
      <c r="AU46" s="138" t="s">
        <v>129</v>
      </c>
      <c r="AV46" s="134">
        <v>0</v>
      </c>
      <c r="AW46" s="134">
        <v>0</v>
      </c>
      <c r="AX46" s="104"/>
      <c r="AY46" s="106"/>
    </row>
    <row r="47" spans="1:51" ht="31.5" x14ac:dyDescent="0.25">
      <c r="A47" s="101" t="s">
        <v>316</v>
      </c>
      <c r="B47" s="102" t="s">
        <v>305</v>
      </c>
      <c r="C47" s="139">
        <v>0</v>
      </c>
      <c r="D47" s="139">
        <v>0</v>
      </c>
      <c r="E47" s="136"/>
      <c r="F47" s="136"/>
      <c r="G47" s="139">
        <v>0</v>
      </c>
      <c r="H47" s="139">
        <v>0</v>
      </c>
      <c r="I47" s="138" t="s">
        <v>129</v>
      </c>
      <c r="J47" s="139">
        <v>0</v>
      </c>
      <c r="K47" s="138" t="s">
        <v>129</v>
      </c>
      <c r="L47" s="139">
        <v>0</v>
      </c>
      <c r="M47" s="138" t="s">
        <v>129</v>
      </c>
      <c r="N47" s="139">
        <v>0</v>
      </c>
      <c r="O47" s="138" t="s">
        <v>129</v>
      </c>
      <c r="P47" s="139">
        <v>0</v>
      </c>
      <c r="Q47" s="138" t="s">
        <v>129</v>
      </c>
      <c r="R47" s="139">
        <v>0</v>
      </c>
      <c r="S47" s="138" t="s">
        <v>129</v>
      </c>
      <c r="T47" s="139">
        <v>0</v>
      </c>
      <c r="U47" s="138" t="s">
        <v>129</v>
      </c>
      <c r="V47" s="139">
        <v>0</v>
      </c>
      <c r="W47" s="138" t="s">
        <v>129</v>
      </c>
      <c r="X47" s="139">
        <v>0</v>
      </c>
      <c r="Y47" s="138" t="s">
        <v>129</v>
      </c>
      <c r="Z47" s="139">
        <v>0</v>
      </c>
      <c r="AA47" s="138" t="s">
        <v>129</v>
      </c>
      <c r="AB47" s="139">
        <v>0</v>
      </c>
      <c r="AC47" s="138" t="s">
        <v>129</v>
      </c>
      <c r="AD47" s="139">
        <v>0</v>
      </c>
      <c r="AE47" s="138" t="s">
        <v>129</v>
      </c>
      <c r="AF47" s="139">
        <v>0</v>
      </c>
      <c r="AG47" s="138" t="s">
        <v>129</v>
      </c>
      <c r="AH47" s="139">
        <v>0</v>
      </c>
      <c r="AI47" s="138" t="s">
        <v>129</v>
      </c>
      <c r="AJ47" s="139">
        <v>0</v>
      </c>
      <c r="AK47" s="138" t="s">
        <v>129</v>
      </c>
      <c r="AL47" s="139">
        <v>0</v>
      </c>
      <c r="AM47" s="138" t="s">
        <v>129</v>
      </c>
      <c r="AN47" s="139">
        <v>0</v>
      </c>
      <c r="AO47" s="138" t="s">
        <v>129</v>
      </c>
      <c r="AP47" s="139">
        <v>0</v>
      </c>
      <c r="AQ47" s="138" t="s">
        <v>129</v>
      </c>
      <c r="AR47" s="139">
        <v>0</v>
      </c>
      <c r="AS47" s="138" t="s">
        <v>129</v>
      </c>
      <c r="AT47" s="139">
        <v>0</v>
      </c>
      <c r="AU47" s="138" t="s">
        <v>129</v>
      </c>
      <c r="AV47" s="134">
        <v>0</v>
      </c>
      <c r="AW47" s="134">
        <v>0</v>
      </c>
      <c r="AX47" s="104"/>
      <c r="AY47" s="106"/>
    </row>
    <row r="48" spans="1:51" ht="31.5" x14ac:dyDescent="0.25">
      <c r="A48" s="101" t="s">
        <v>317</v>
      </c>
      <c r="B48" s="102" t="s">
        <v>307</v>
      </c>
      <c r="C48" s="139">
        <v>0</v>
      </c>
      <c r="D48" s="139">
        <v>0</v>
      </c>
      <c r="E48" s="136"/>
      <c r="F48" s="136"/>
      <c r="G48" s="139">
        <v>0</v>
      </c>
      <c r="H48" s="139">
        <v>0</v>
      </c>
      <c r="I48" s="138" t="s">
        <v>129</v>
      </c>
      <c r="J48" s="139">
        <v>0</v>
      </c>
      <c r="K48" s="138" t="s">
        <v>129</v>
      </c>
      <c r="L48" s="139">
        <v>0</v>
      </c>
      <c r="M48" s="138" t="s">
        <v>129</v>
      </c>
      <c r="N48" s="139">
        <v>0</v>
      </c>
      <c r="O48" s="138" t="s">
        <v>129</v>
      </c>
      <c r="P48" s="139">
        <v>0</v>
      </c>
      <c r="Q48" s="138" t="s">
        <v>129</v>
      </c>
      <c r="R48" s="139">
        <v>0</v>
      </c>
      <c r="S48" s="138" t="s">
        <v>129</v>
      </c>
      <c r="T48" s="139">
        <v>0</v>
      </c>
      <c r="U48" s="138" t="s">
        <v>129</v>
      </c>
      <c r="V48" s="139">
        <v>0</v>
      </c>
      <c r="W48" s="138" t="s">
        <v>129</v>
      </c>
      <c r="X48" s="139">
        <v>0</v>
      </c>
      <c r="Y48" s="138" t="s">
        <v>129</v>
      </c>
      <c r="Z48" s="139">
        <v>0</v>
      </c>
      <c r="AA48" s="138" t="s">
        <v>129</v>
      </c>
      <c r="AB48" s="139">
        <v>0</v>
      </c>
      <c r="AC48" s="138" t="s">
        <v>129</v>
      </c>
      <c r="AD48" s="139">
        <v>0</v>
      </c>
      <c r="AE48" s="138" t="s">
        <v>129</v>
      </c>
      <c r="AF48" s="139">
        <v>0</v>
      </c>
      <c r="AG48" s="138" t="s">
        <v>129</v>
      </c>
      <c r="AH48" s="139">
        <v>0</v>
      </c>
      <c r="AI48" s="138" t="s">
        <v>129</v>
      </c>
      <c r="AJ48" s="139">
        <v>0</v>
      </c>
      <c r="AK48" s="138" t="s">
        <v>129</v>
      </c>
      <c r="AL48" s="139">
        <v>0</v>
      </c>
      <c r="AM48" s="138" t="s">
        <v>129</v>
      </c>
      <c r="AN48" s="139">
        <v>0</v>
      </c>
      <c r="AO48" s="138" t="s">
        <v>129</v>
      </c>
      <c r="AP48" s="139">
        <v>0</v>
      </c>
      <c r="AQ48" s="138" t="s">
        <v>129</v>
      </c>
      <c r="AR48" s="139">
        <v>0</v>
      </c>
      <c r="AS48" s="138" t="s">
        <v>129</v>
      </c>
      <c r="AT48" s="139">
        <v>0</v>
      </c>
      <c r="AU48" s="138" t="s">
        <v>129</v>
      </c>
      <c r="AV48" s="134">
        <v>0</v>
      </c>
      <c r="AW48" s="134">
        <v>0</v>
      </c>
      <c r="AX48" s="104"/>
      <c r="AY48" s="106"/>
    </row>
    <row r="49" spans="1:51" x14ac:dyDescent="0.25">
      <c r="A49" s="101" t="s">
        <v>318</v>
      </c>
      <c r="B49" s="102" t="s">
        <v>309</v>
      </c>
      <c r="C49" s="139">
        <v>0</v>
      </c>
      <c r="D49" s="139">
        <v>0</v>
      </c>
      <c r="E49" s="136"/>
      <c r="F49" s="136"/>
      <c r="G49" s="139">
        <v>0</v>
      </c>
      <c r="H49" s="139">
        <v>0</v>
      </c>
      <c r="I49" s="138" t="s">
        <v>129</v>
      </c>
      <c r="J49" s="139">
        <v>0</v>
      </c>
      <c r="K49" s="138" t="s">
        <v>129</v>
      </c>
      <c r="L49" s="139">
        <v>0</v>
      </c>
      <c r="M49" s="138" t="s">
        <v>129</v>
      </c>
      <c r="N49" s="139">
        <v>0</v>
      </c>
      <c r="O49" s="138" t="s">
        <v>129</v>
      </c>
      <c r="P49" s="139">
        <v>0</v>
      </c>
      <c r="Q49" s="138" t="s">
        <v>129</v>
      </c>
      <c r="R49" s="139">
        <v>0</v>
      </c>
      <c r="S49" s="138" t="s">
        <v>129</v>
      </c>
      <c r="T49" s="139">
        <v>0</v>
      </c>
      <c r="U49" s="138" t="s">
        <v>129</v>
      </c>
      <c r="V49" s="139">
        <v>0</v>
      </c>
      <c r="W49" s="138" t="s">
        <v>129</v>
      </c>
      <c r="X49" s="139">
        <v>0</v>
      </c>
      <c r="Y49" s="138" t="s">
        <v>129</v>
      </c>
      <c r="Z49" s="139">
        <v>0</v>
      </c>
      <c r="AA49" s="138" t="s">
        <v>129</v>
      </c>
      <c r="AB49" s="139">
        <v>0</v>
      </c>
      <c r="AC49" s="138" t="s">
        <v>129</v>
      </c>
      <c r="AD49" s="139">
        <v>0</v>
      </c>
      <c r="AE49" s="138" t="s">
        <v>129</v>
      </c>
      <c r="AF49" s="139">
        <v>0</v>
      </c>
      <c r="AG49" s="138" t="s">
        <v>129</v>
      </c>
      <c r="AH49" s="139">
        <v>0</v>
      </c>
      <c r="AI49" s="138" t="s">
        <v>129</v>
      </c>
      <c r="AJ49" s="139">
        <v>0</v>
      </c>
      <c r="AK49" s="138" t="s">
        <v>129</v>
      </c>
      <c r="AL49" s="139">
        <v>0</v>
      </c>
      <c r="AM49" s="138" t="s">
        <v>129</v>
      </c>
      <c r="AN49" s="139">
        <v>0</v>
      </c>
      <c r="AO49" s="138" t="s">
        <v>129</v>
      </c>
      <c r="AP49" s="139">
        <v>0</v>
      </c>
      <c r="AQ49" s="138" t="s">
        <v>129</v>
      </c>
      <c r="AR49" s="139">
        <v>0</v>
      </c>
      <c r="AS49" s="138" t="s">
        <v>129</v>
      </c>
      <c r="AT49" s="139">
        <v>0</v>
      </c>
      <c r="AU49" s="138" t="s">
        <v>129</v>
      </c>
      <c r="AV49" s="134">
        <v>0</v>
      </c>
      <c r="AW49" s="134">
        <v>0</v>
      </c>
      <c r="AX49" s="104"/>
      <c r="AY49" s="106"/>
    </row>
    <row r="50" spans="1:51" ht="18.75" x14ac:dyDescent="0.25">
      <c r="A50" s="101" t="s">
        <v>319</v>
      </c>
      <c r="B50" s="107" t="s">
        <v>544</v>
      </c>
      <c r="C50" s="139">
        <v>144.65</v>
      </c>
      <c r="D50" s="139">
        <v>144.65</v>
      </c>
      <c r="E50" s="139"/>
      <c r="F50" s="139"/>
      <c r="G50" s="139">
        <v>0</v>
      </c>
      <c r="H50" s="139">
        <v>144.65</v>
      </c>
      <c r="I50" s="138" t="s">
        <v>546</v>
      </c>
      <c r="J50" s="139">
        <v>144.65</v>
      </c>
      <c r="K50" s="138" t="s">
        <v>546</v>
      </c>
      <c r="L50" s="139">
        <v>0</v>
      </c>
      <c r="M50" s="138" t="s">
        <v>129</v>
      </c>
      <c r="N50" s="139">
        <v>0</v>
      </c>
      <c r="O50" s="138" t="s">
        <v>129</v>
      </c>
      <c r="P50" s="139">
        <v>0</v>
      </c>
      <c r="Q50" s="138" t="s">
        <v>129</v>
      </c>
      <c r="R50" s="139">
        <v>0</v>
      </c>
      <c r="S50" s="138" t="s">
        <v>129</v>
      </c>
      <c r="T50" s="139">
        <v>0</v>
      </c>
      <c r="U50" s="138" t="s">
        <v>129</v>
      </c>
      <c r="V50" s="139">
        <v>0</v>
      </c>
      <c r="W50" s="138" t="s">
        <v>129</v>
      </c>
      <c r="X50" s="139">
        <v>0</v>
      </c>
      <c r="Y50" s="138" t="s">
        <v>129</v>
      </c>
      <c r="Z50" s="139">
        <v>0</v>
      </c>
      <c r="AA50" s="138" t="s">
        <v>129</v>
      </c>
      <c r="AB50" s="139">
        <v>0</v>
      </c>
      <c r="AC50" s="138" t="s">
        <v>129</v>
      </c>
      <c r="AD50" s="139">
        <v>0</v>
      </c>
      <c r="AE50" s="138" t="s">
        <v>129</v>
      </c>
      <c r="AF50" s="139">
        <v>0</v>
      </c>
      <c r="AG50" s="138" t="s">
        <v>129</v>
      </c>
      <c r="AH50" s="139">
        <v>0</v>
      </c>
      <c r="AI50" s="138" t="s">
        <v>129</v>
      </c>
      <c r="AJ50" s="139">
        <v>0</v>
      </c>
      <c r="AK50" s="138" t="s">
        <v>129</v>
      </c>
      <c r="AL50" s="139">
        <v>0</v>
      </c>
      <c r="AM50" s="138" t="s">
        <v>129</v>
      </c>
      <c r="AN50" s="139">
        <v>0</v>
      </c>
      <c r="AO50" s="138" t="s">
        <v>129</v>
      </c>
      <c r="AP50" s="139">
        <v>0</v>
      </c>
      <c r="AQ50" s="138" t="s">
        <v>129</v>
      </c>
      <c r="AR50" s="139">
        <v>0</v>
      </c>
      <c r="AS50" s="138" t="s">
        <v>129</v>
      </c>
      <c r="AT50" s="139">
        <v>0</v>
      </c>
      <c r="AU50" s="138" t="s">
        <v>129</v>
      </c>
      <c r="AV50" s="134">
        <v>144.65</v>
      </c>
      <c r="AW50" s="134">
        <v>144.65</v>
      </c>
      <c r="AX50" s="104"/>
      <c r="AY50" s="106"/>
    </row>
    <row r="51" spans="1:51" ht="35.25" customHeight="1" x14ac:dyDescent="0.25">
      <c r="A51" s="99" t="s">
        <v>466</v>
      </c>
      <c r="B51" s="100" t="s">
        <v>320</v>
      </c>
      <c r="C51" s="135"/>
      <c r="D51" s="136"/>
      <c r="E51" s="135"/>
      <c r="F51" s="135"/>
      <c r="G51" s="136"/>
      <c r="H51" s="135"/>
      <c r="I51" s="138"/>
      <c r="J51" s="135"/>
      <c r="K51" s="138"/>
      <c r="L51" s="135"/>
      <c r="M51" s="135"/>
      <c r="N51" s="135"/>
      <c r="O51" s="135"/>
      <c r="P51" s="135"/>
      <c r="Q51" s="138"/>
      <c r="R51" s="135"/>
      <c r="S51" s="136"/>
      <c r="T51" s="136"/>
      <c r="U51" s="136"/>
      <c r="V51" s="136"/>
      <c r="W51" s="136"/>
      <c r="X51" s="136"/>
      <c r="Y51" s="136"/>
      <c r="Z51" s="136"/>
      <c r="AA51" s="136"/>
      <c r="AB51" s="136"/>
      <c r="AC51" s="138"/>
      <c r="AD51" s="136"/>
      <c r="AE51" s="136"/>
      <c r="AF51" s="136"/>
      <c r="AG51" s="136"/>
      <c r="AH51" s="136"/>
      <c r="AI51" s="136"/>
      <c r="AJ51" s="136"/>
      <c r="AK51" s="136"/>
      <c r="AL51" s="136"/>
      <c r="AM51" s="136"/>
      <c r="AN51" s="136"/>
      <c r="AO51" s="138"/>
      <c r="AP51" s="136"/>
      <c r="AQ51" s="136"/>
      <c r="AR51" s="136"/>
      <c r="AS51" s="136"/>
      <c r="AT51" s="136"/>
      <c r="AU51" s="136"/>
      <c r="AV51" s="134"/>
      <c r="AW51" s="134"/>
      <c r="AX51" s="104"/>
      <c r="AY51" s="106"/>
    </row>
    <row r="52" spans="1:51" s="111" customFormat="1" x14ac:dyDescent="0.25">
      <c r="A52" s="103" t="s">
        <v>321</v>
      </c>
      <c r="B52" s="110" t="s">
        <v>322</v>
      </c>
      <c r="C52" s="136">
        <v>8.6158547900000002</v>
      </c>
      <c r="D52" s="136">
        <v>8.6158547900000002</v>
      </c>
      <c r="E52" s="136"/>
      <c r="F52" s="136"/>
      <c r="G52" s="139">
        <v>0</v>
      </c>
      <c r="H52" s="139">
        <v>8.6158547900000002</v>
      </c>
      <c r="I52" s="138" t="s">
        <v>546</v>
      </c>
      <c r="J52" s="139">
        <v>8.6158547900000002</v>
      </c>
      <c r="K52" s="138" t="s">
        <v>546</v>
      </c>
      <c r="L52" s="136">
        <v>0</v>
      </c>
      <c r="M52" s="138" t="s">
        <v>129</v>
      </c>
      <c r="N52" s="139">
        <v>0</v>
      </c>
      <c r="O52" s="138" t="s">
        <v>129</v>
      </c>
      <c r="P52" s="139">
        <v>0</v>
      </c>
      <c r="Q52" s="138" t="s">
        <v>129</v>
      </c>
      <c r="R52" s="139">
        <v>0</v>
      </c>
      <c r="S52" s="138" t="s">
        <v>129</v>
      </c>
      <c r="T52" s="139">
        <v>0</v>
      </c>
      <c r="U52" s="138" t="s">
        <v>129</v>
      </c>
      <c r="V52" s="139">
        <v>0</v>
      </c>
      <c r="W52" s="138" t="s">
        <v>129</v>
      </c>
      <c r="X52" s="139">
        <v>0</v>
      </c>
      <c r="Y52" s="138" t="s">
        <v>129</v>
      </c>
      <c r="Z52" s="139">
        <v>0</v>
      </c>
      <c r="AA52" s="138" t="s">
        <v>129</v>
      </c>
      <c r="AB52" s="139">
        <v>0</v>
      </c>
      <c r="AC52" s="138" t="s">
        <v>129</v>
      </c>
      <c r="AD52" s="139">
        <v>0</v>
      </c>
      <c r="AE52" s="138" t="s">
        <v>129</v>
      </c>
      <c r="AF52" s="139">
        <v>0</v>
      </c>
      <c r="AG52" s="138" t="s">
        <v>129</v>
      </c>
      <c r="AH52" s="139">
        <v>0</v>
      </c>
      <c r="AI52" s="138" t="s">
        <v>129</v>
      </c>
      <c r="AJ52" s="139">
        <v>0</v>
      </c>
      <c r="AK52" s="138" t="s">
        <v>129</v>
      </c>
      <c r="AL52" s="139">
        <v>0</v>
      </c>
      <c r="AM52" s="138" t="s">
        <v>129</v>
      </c>
      <c r="AN52" s="139">
        <v>0</v>
      </c>
      <c r="AO52" s="138" t="s">
        <v>129</v>
      </c>
      <c r="AP52" s="139">
        <v>0</v>
      </c>
      <c r="AQ52" s="138" t="s">
        <v>129</v>
      </c>
      <c r="AR52" s="139">
        <v>0</v>
      </c>
      <c r="AS52" s="138" t="s">
        <v>129</v>
      </c>
      <c r="AT52" s="139">
        <v>0</v>
      </c>
      <c r="AU52" s="138" t="s">
        <v>129</v>
      </c>
      <c r="AV52" s="134">
        <v>8.6158547900000002</v>
      </c>
      <c r="AW52" s="134">
        <v>8.6158547900000002</v>
      </c>
    </row>
    <row r="53" spans="1:51" x14ac:dyDescent="0.25">
      <c r="A53" s="101" t="s">
        <v>323</v>
      </c>
      <c r="B53" s="102" t="s">
        <v>324</v>
      </c>
      <c r="C53" s="136">
        <v>0</v>
      </c>
      <c r="D53" s="136">
        <v>0</v>
      </c>
      <c r="E53" s="136"/>
      <c r="F53" s="136"/>
      <c r="G53" s="136">
        <v>0</v>
      </c>
      <c r="H53" s="136">
        <v>0</v>
      </c>
      <c r="I53" s="138" t="s">
        <v>129</v>
      </c>
      <c r="J53" s="136">
        <v>0</v>
      </c>
      <c r="K53" s="138" t="s">
        <v>129</v>
      </c>
      <c r="L53" s="136">
        <v>0</v>
      </c>
      <c r="M53" s="138" t="s">
        <v>129</v>
      </c>
      <c r="N53" s="136">
        <v>0</v>
      </c>
      <c r="O53" s="138" t="s">
        <v>129</v>
      </c>
      <c r="P53" s="136">
        <v>0</v>
      </c>
      <c r="Q53" s="138" t="s">
        <v>129</v>
      </c>
      <c r="R53" s="136">
        <v>0</v>
      </c>
      <c r="S53" s="138" t="s">
        <v>129</v>
      </c>
      <c r="T53" s="136">
        <v>0</v>
      </c>
      <c r="U53" s="138" t="s">
        <v>129</v>
      </c>
      <c r="V53" s="136">
        <v>0</v>
      </c>
      <c r="W53" s="138" t="s">
        <v>129</v>
      </c>
      <c r="X53" s="136">
        <v>0</v>
      </c>
      <c r="Y53" s="138" t="s">
        <v>129</v>
      </c>
      <c r="Z53" s="136">
        <v>0</v>
      </c>
      <c r="AA53" s="138" t="s">
        <v>129</v>
      </c>
      <c r="AB53" s="136">
        <v>0</v>
      </c>
      <c r="AC53" s="138" t="s">
        <v>129</v>
      </c>
      <c r="AD53" s="136">
        <v>0</v>
      </c>
      <c r="AE53" s="138" t="s">
        <v>129</v>
      </c>
      <c r="AF53" s="136">
        <v>0</v>
      </c>
      <c r="AG53" s="138" t="s">
        <v>129</v>
      </c>
      <c r="AH53" s="136">
        <v>0</v>
      </c>
      <c r="AI53" s="138" t="s">
        <v>129</v>
      </c>
      <c r="AJ53" s="136">
        <v>0</v>
      </c>
      <c r="AK53" s="138" t="s">
        <v>129</v>
      </c>
      <c r="AL53" s="136">
        <v>0</v>
      </c>
      <c r="AM53" s="138" t="s">
        <v>129</v>
      </c>
      <c r="AN53" s="136">
        <v>0</v>
      </c>
      <c r="AO53" s="138" t="s">
        <v>129</v>
      </c>
      <c r="AP53" s="136">
        <v>0</v>
      </c>
      <c r="AQ53" s="138" t="s">
        <v>129</v>
      </c>
      <c r="AR53" s="136">
        <v>0</v>
      </c>
      <c r="AS53" s="138" t="s">
        <v>129</v>
      </c>
      <c r="AT53" s="136">
        <v>0</v>
      </c>
      <c r="AU53" s="138" t="s">
        <v>129</v>
      </c>
      <c r="AV53" s="136">
        <v>0</v>
      </c>
      <c r="AW53" s="136">
        <v>0</v>
      </c>
      <c r="AX53" s="104" t="s">
        <v>543</v>
      </c>
      <c r="AY53" s="106"/>
    </row>
    <row r="54" spans="1:51" x14ac:dyDescent="0.25">
      <c r="A54" s="101" t="s">
        <v>325</v>
      </c>
      <c r="B54" s="107" t="s">
        <v>326</v>
      </c>
      <c r="C54" s="136">
        <v>0</v>
      </c>
      <c r="D54" s="136">
        <v>0</v>
      </c>
      <c r="E54" s="139"/>
      <c r="F54" s="139"/>
      <c r="G54" s="136">
        <v>0</v>
      </c>
      <c r="H54" s="136">
        <v>0</v>
      </c>
      <c r="I54" s="138" t="s">
        <v>129</v>
      </c>
      <c r="J54" s="136">
        <v>0</v>
      </c>
      <c r="K54" s="138" t="s">
        <v>129</v>
      </c>
      <c r="L54" s="136">
        <v>0</v>
      </c>
      <c r="M54" s="138" t="s">
        <v>129</v>
      </c>
      <c r="N54" s="136">
        <v>0</v>
      </c>
      <c r="O54" s="138" t="s">
        <v>129</v>
      </c>
      <c r="P54" s="136">
        <v>0</v>
      </c>
      <c r="Q54" s="138" t="s">
        <v>129</v>
      </c>
      <c r="R54" s="136">
        <v>0</v>
      </c>
      <c r="S54" s="138" t="s">
        <v>129</v>
      </c>
      <c r="T54" s="136">
        <v>0</v>
      </c>
      <c r="U54" s="138" t="s">
        <v>129</v>
      </c>
      <c r="V54" s="136">
        <v>0</v>
      </c>
      <c r="W54" s="138" t="s">
        <v>129</v>
      </c>
      <c r="X54" s="136">
        <v>0</v>
      </c>
      <c r="Y54" s="138" t="s">
        <v>129</v>
      </c>
      <c r="Z54" s="136">
        <v>0</v>
      </c>
      <c r="AA54" s="138" t="s">
        <v>129</v>
      </c>
      <c r="AB54" s="136">
        <v>0</v>
      </c>
      <c r="AC54" s="138" t="s">
        <v>129</v>
      </c>
      <c r="AD54" s="136">
        <v>0</v>
      </c>
      <c r="AE54" s="138" t="s">
        <v>129</v>
      </c>
      <c r="AF54" s="136">
        <v>0</v>
      </c>
      <c r="AG54" s="138" t="s">
        <v>129</v>
      </c>
      <c r="AH54" s="136">
        <v>0</v>
      </c>
      <c r="AI54" s="138" t="s">
        <v>129</v>
      </c>
      <c r="AJ54" s="136">
        <v>0</v>
      </c>
      <c r="AK54" s="138" t="s">
        <v>129</v>
      </c>
      <c r="AL54" s="136">
        <v>0</v>
      </c>
      <c r="AM54" s="138" t="s">
        <v>129</v>
      </c>
      <c r="AN54" s="136">
        <v>0</v>
      </c>
      <c r="AO54" s="138" t="s">
        <v>129</v>
      </c>
      <c r="AP54" s="136">
        <v>0</v>
      </c>
      <c r="AQ54" s="138" t="s">
        <v>129</v>
      </c>
      <c r="AR54" s="136">
        <v>0</v>
      </c>
      <c r="AS54" s="138" t="s">
        <v>129</v>
      </c>
      <c r="AT54" s="136">
        <v>0</v>
      </c>
      <c r="AU54" s="138" t="s">
        <v>129</v>
      </c>
      <c r="AV54" s="136">
        <v>0</v>
      </c>
      <c r="AW54" s="136">
        <v>0</v>
      </c>
      <c r="AX54" s="104" t="s">
        <v>543</v>
      </c>
      <c r="AY54" s="106"/>
    </row>
    <row r="55" spans="1:51" x14ac:dyDescent="0.25">
      <c r="A55" s="101" t="s">
        <v>327</v>
      </c>
      <c r="B55" s="107" t="s">
        <v>328</v>
      </c>
      <c r="C55" s="136">
        <v>0</v>
      </c>
      <c r="D55" s="136">
        <v>0</v>
      </c>
      <c r="E55" s="139"/>
      <c r="F55" s="139"/>
      <c r="G55" s="136">
        <v>0</v>
      </c>
      <c r="H55" s="136">
        <v>0</v>
      </c>
      <c r="I55" s="138" t="s">
        <v>129</v>
      </c>
      <c r="J55" s="136">
        <v>0</v>
      </c>
      <c r="K55" s="138" t="s">
        <v>129</v>
      </c>
      <c r="L55" s="136">
        <v>0</v>
      </c>
      <c r="M55" s="138" t="s">
        <v>129</v>
      </c>
      <c r="N55" s="136">
        <v>0</v>
      </c>
      <c r="O55" s="138" t="s">
        <v>129</v>
      </c>
      <c r="P55" s="136">
        <v>0</v>
      </c>
      <c r="Q55" s="138" t="s">
        <v>129</v>
      </c>
      <c r="R55" s="136">
        <v>0</v>
      </c>
      <c r="S55" s="138" t="s">
        <v>129</v>
      </c>
      <c r="T55" s="136">
        <v>0</v>
      </c>
      <c r="U55" s="138" t="s">
        <v>129</v>
      </c>
      <c r="V55" s="136">
        <v>0</v>
      </c>
      <c r="W55" s="138" t="s">
        <v>129</v>
      </c>
      <c r="X55" s="136">
        <v>0</v>
      </c>
      <c r="Y55" s="138" t="s">
        <v>129</v>
      </c>
      <c r="Z55" s="136">
        <v>0</v>
      </c>
      <c r="AA55" s="138" t="s">
        <v>129</v>
      </c>
      <c r="AB55" s="136">
        <v>0</v>
      </c>
      <c r="AC55" s="138" t="s">
        <v>129</v>
      </c>
      <c r="AD55" s="136">
        <v>0</v>
      </c>
      <c r="AE55" s="138" t="s">
        <v>129</v>
      </c>
      <c r="AF55" s="136">
        <v>0</v>
      </c>
      <c r="AG55" s="138" t="s">
        <v>129</v>
      </c>
      <c r="AH55" s="136">
        <v>0</v>
      </c>
      <c r="AI55" s="138" t="s">
        <v>129</v>
      </c>
      <c r="AJ55" s="136">
        <v>0</v>
      </c>
      <c r="AK55" s="138" t="s">
        <v>129</v>
      </c>
      <c r="AL55" s="136">
        <v>0</v>
      </c>
      <c r="AM55" s="138" t="s">
        <v>129</v>
      </c>
      <c r="AN55" s="136">
        <v>0</v>
      </c>
      <c r="AO55" s="138" t="s">
        <v>129</v>
      </c>
      <c r="AP55" s="136">
        <v>0</v>
      </c>
      <c r="AQ55" s="138" t="s">
        <v>129</v>
      </c>
      <c r="AR55" s="136">
        <v>0</v>
      </c>
      <c r="AS55" s="138" t="s">
        <v>129</v>
      </c>
      <c r="AT55" s="136">
        <v>0</v>
      </c>
      <c r="AU55" s="138" t="s">
        <v>129</v>
      </c>
      <c r="AV55" s="136">
        <v>0</v>
      </c>
      <c r="AW55" s="136">
        <v>0</v>
      </c>
      <c r="AX55" s="104" t="s">
        <v>543</v>
      </c>
      <c r="AY55" s="106"/>
    </row>
    <row r="56" spans="1:51" x14ac:dyDescent="0.25">
      <c r="A56" s="101" t="s">
        <v>329</v>
      </c>
      <c r="B56" s="107" t="s">
        <v>330</v>
      </c>
      <c r="C56" s="136">
        <v>0</v>
      </c>
      <c r="D56" s="136">
        <v>0</v>
      </c>
      <c r="E56" s="139"/>
      <c r="F56" s="139"/>
      <c r="G56" s="136">
        <v>0</v>
      </c>
      <c r="H56" s="136">
        <v>0</v>
      </c>
      <c r="I56" s="138" t="s">
        <v>129</v>
      </c>
      <c r="J56" s="136">
        <v>0</v>
      </c>
      <c r="K56" s="138" t="s">
        <v>129</v>
      </c>
      <c r="L56" s="136">
        <v>0</v>
      </c>
      <c r="M56" s="138" t="s">
        <v>129</v>
      </c>
      <c r="N56" s="136">
        <v>0</v>
      </c>
      <c r="O56" s="138" t="s">
        <v>129</v>
      </c>
      <c r="P56" s="136">
        <v>0</v>
      </c>
      <c r="Q56" s="138" t="s">
        <v>129</v>
      </c>
      <c r="R56" s="136">
        <v>0</v>
      </c>
      <c r="S56" s="138" t="s">
        <v>129</v>
      </c>
      <c r="T56" s="136">
        <v>0</v>
      </c>
      <c r="U56" s="138" t="s">
        <v>129</v>
      </c>
      <c r="V56" s="136">
        <v>0</v>
      </c>
      <c r="W56" s="138" t="s">
        <v>129</v>
      </c>
      <c r="X56" s="136">
        <v>0</v>
      </c>
      <c r="Y56" s="138" t="s">
        <v>129</v>
      </c>
      <c r="Z56" s="136">
        <v>0</v>
      </c>
      <c r="AA56" s="138" t="s">
        <v>129</v>
      </c>
      <c r="AB56" s="136">
        <v>0</v>
      </c>
      <c r="AC56" s="138" t="s">
        <v>129</v>
      </c>
      <c r="AD56" s="136">
        <v>0</v>
      </c>
      <c r="AE56" s="138" t="s">
        <v>129</v>
      </c>
      <c r="AF56" s="136">
        <v>0</v>
      </c>
      <c r="AG56" s="138" t="s">
        <v>129</v>
      </c>
      <c r="AH56" s="136">
        <v>0</v>
      </c>
      <c r="AI56" s="138" t="s">
        <v>129</v>
      </c>
      <c r="AJ56" s="136">
        <v>0</v>
      </c>
      <c r="AK56" s="138" t="s">
        <v>129</v>
      </c>
      <c r="AL56" s="136">
        <v>0</v>
      </c>
      <c r="AM56" s="138" t="s">
        <v>129</v>
      </c>
      <c r="AN56" s="136">
        <v>0</v>
      </c>
      <c r="AO56" s="138" t="s">
        <v>129</v>
      </c>
      <c r="AP56" s="136">
        <v>0</v>
      </c>
      <c r="AQ56" s="138" t="s">
        <v>129</v>
      </c>
      <c r="AR56" s="136">
        <v>0</v>
      </c>
      <c r="AS56" s="138" t="s">
        <v>129</v>
      </c>
      <c r="AT56" s="136">
        <v>0</v>
      </c>
      <c r="AU56" s="138" t="s">
        <v>129</v>
      </c>
      <c r="AV56" s="136">
        <v>0</v>
      </c>
      <c r="AW56" s="136">
        <v>0</v>
      </c>
      <c r="AX56" s="104" t="s">
        <v>543</v>
      </c>
      <c r="AY56" s="106"/>
    </row>
    <row r="57" spans="1:51" ht="18.75" x14ac:dyDescent="0.25">
      <c r="A57" s="101" t="s">
        <v>331</v>
      </c>
      <c r="B57" s="107" t="s">
        <v>545</v>
      </c>
      <c r="C57" s="136">
        <v>144.65</v>
      </c>
      <c r="D57" s="136">
        <v>144.65</v>
      </c>
      <c r="E57" s="139"/>
      <c r="F57" s="139"/>
      <c r="G57" s="136">
        <v>0</v>
      </c>
      <c r="H57" s="136">
        <v>144.65</v>
      </c>
      <c r="I57" s="138" t="s">
        <v>546</v>
      </c>
      <c r="J57" s="136">
        <v>144.65</v>
      </c>
      <c r="K57" s="138" t="s">
        <v>546</v>
      </c>
      <c r="L57" s="136">
        <v>0</v>
      </c>
      <c r="M57" s="138" t="s">
        <v>129</v>
      </c>
      <c r="N57" s="136">
        <v>0</v>
      </c>
      <c r="O57" s="138" t="s">
        <v>129</v>
      </c>
      <c r="P57" s="136">
        <v>0</v>
      </c>
      <c r="Q57" s="138" t="s">
        <v>129</v>
      </c>
      <c r="R57" s="136">
        <v>0</v>
      </c>
      <c r="S57" s="138" t="s">
        <v>129</v>
      </c>
      <c r="T57" s="136">
        <v>0</v>
      </c>
      <c r="U57" s="138" t="s">
        <v>129</v>
      </c>
      <c r="V57" s="136">
        <v>0</v>
      </c>
      <c r="W57" s="138" t="s">
        <v>129</v>
      </c>
      <c r="X57" s="136">
        <v>0</v>
      </c>
      <c r="Y57" s="138" t="s">
        <v>129</v>
      </c>
      <c r="Z57" s="136">
        <v>0</v>
      </c>
      <c r="AA57" s="138" t="s">
        <v>129</v>
      </c>
      <c r="AB57" s="136">
        <v>0</v>
      </c>
      <c r="AC57" s="138" t="s">
        <v>129</v>
      </c>
      <c r="AD57" s="136">
        <v>0</v>
      </c>
      <c r="AE57" s="138" t="s">
        <v>129</v>
      </c>
      <c r="AF57" s="136">
        <v>0</v>
      </c>
      <c r="AG57" s="138" t="s">
        <v>129</v>
      </c>
      <c r="AH57" s="136">
        <v>0</v>
      </c>
      <c r="AI57" s="138" t="s">
        <v>129</v>
      </c>
      <c r="AJ57" s="136">
        <v>0</v>
      </c>
      <c r="AK57" s="138" t="s">
        <v>129</v>
      </c>
      <c r="AL57" s="136">
        <v>0</v>
      </c>
      <c r="AM57" s="138" t="s">
        <v>129</v>
      </c>
      <c r="AN57" s="136">
        <v>0</v>
      </c>
      <c r="AO57" s="138" t="s">
        <v>129</v>
      </c>
      <c r="AP57" s="136">
        <v>0</v>
      </c>
      <c r="AQ57" s="138" t="s">
        <v>129</v>
      </c>
      <c r="AR57" s="136">
        <v>0</v>
      </c>
      <c r="AS57" s="138" t="s">
        <v>129</v>
      </c>
      <c r="AT57" s="136">
        <v>0</v>
      </c>
      <c r="AU57" s="138" t="s">
        <v>129</v>
      </c>
      <c r="AV57" s="136">
        <v>144.65</v>
      </c>
      <c r="AW57" s="136">
        <v>144.65</v>
      </c>
      <c r="AX57" s="104" t="s">
        <v>543</v>
      </c>
      <c r="AY57" s="106"/>
    </row>
    <row r="58" spans="1:51" ht="36.75" customHeight="1" x14ac:dyDescent="0.25">
      <c r="A58" s="99" t="s">
        <v>467</v>
      </c>
      <c r="B58" s="112" t="s">
        <v>332</v>
      </c>
      <c r="C58" s="139"/>
      <c r="D58" s="136"/>
      <c r="E58" s="139"/>
      <c r="F58" s="139"/>
      <c r="G58" s="136"/>
      <c r="H58" s="139"/>
      <c r="I58" s="139"/>
      <c r="J58" s="139"/>
      <c r="K58" s="139"/>
      <c r="L58" s="139"/>
      <c r="M58" s="139"/>
      <c r="N58" s="139"/>
      <c r="O58" s="139"/>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4"/>
      <c r="AW58" s="137"/>
      <c r="AX58" s="104"/>
      <c r="AY58" s="106"/>
    </row>
    <row r="59" spans="1:51" x14ac:dyDescent="0.25">
      <c r="A59" s="99" t="s">
        <v>468</v>
      </c>
      <c r="B59" s="100" t="s">
        <v>333</v>
      </c>
      <c r="C59" s="135"/>
      <c r="D59" s="135"/>
      <c r="E59" s="135"/>
      <c r="F59" s="135"/>
      <c r="G59" s="136"/>
      <c r="H59" s="135"/>
      <c r="I59" s="135"/>
      <c r="J59" s="135"/>
      <c r="K59" s="135"/>
      <c r="L59" s="135"/>
      <c r="M59" s="135"/>
      <c r="N59" s="135"/>
      <c r="O59" s="135"/>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4"/>
      <c r="AW59" s="137"/>
      <c r="AX59" s="104"/>
      <c r="AY59" s="106"/>
    </row>
    <row r="60" spans="1:51" x14ac:dyDescent="0.25">
      <c r="A60" s="101" t="s">
        <v>334</v>
      </c>
      <c r="B60" s="113" t="s">
        <v>313</v>
      </c>
      <c r="C60" s="136"/>
      <c r="D60" s="136" t="s">
        <v>129</v>
      </c>
      <c r="E60" s="136"/>
      <c r="F60" s="136"/>
      <c r="G60" s="136" t="s">
        <v>129</v>
      </c>
      <c r="H60" s="136"/>
      <c r="I60" s="136"/>
      <c r="J60" s="136" t="s">
        <v>129</v>
      </c>
      <c r="K60" s="138" t="s">
        <v>129</v>
      </c>
      <c r="L60" s="136"/>
      <c r="M60" s="136"/>
      <c r="N60" s="136" t="s">
        <v>129</v>
      </c>
      <c r="O60" s="138" t="s">
        <v>129</v>
      </c>
      <c r="P60" s="136"/>
      <c r="Q60" s="136"/>
      <c r="R60" s="136" t="s">
        <v>129</v>
      </c>
      <c r="S60" s="138" t="s">
        <v>129</v>
      </c>
      <c r="T60" s="136"/>
      <c r="U60" s="136"/>
      <c r="V60" s="136" t="s">
        <v>129</v>
      </c>
      <c r="W60" s="138" t="s">
        <v>129</v>
      </c>
      <c r="X60" s="136"/>
      <c r="Y60" s="136"/>
      <c r="Z60" s="136" t="s">
        <v>129</v>
      </c>
      <c r="AA60" s="138" t="s">
        <v>129</v>
      </c>
      <c r="AB60" s="136"/>
      <c r="AC60" s="136"/>
      <c r="AD60" s="136" t="s">
        <v>129</v>
      </c>
      <c r="AE60" s="138" t="s">
        <v>129</v>
      </c>
      <c r="AF60" s="136"/>
      <c r="AG60" s="136"/>
      <c r="AH60" s="136" t="s">
        <v>129</v>
      </c>
      <c r="AI60" s="138" t="s">
        <v>129</v>
      </c>
      <c r="AJ60" s="136"/>
      <c r="AK60" s="136"/>
      <c r="AL60" s="136" t="s">
        <v>129</v>
      </c>
      <c r="AM60" s="138" t="s">
        <v>129</v>
      </c>
      <c r="AN60" s="136"/>
      <c r="AO60" s="136"/>
      <c r="AP60" s="136" t="s">
        <v>129</v>
      </c>
      <c r="AQ60" s="138" t="s">
        <v>129</v>
      </c>
      <c r="AR60" s="136"/>
      <c r="AS60" s="136"/>
      <c r="AT60" s="136" t="s">
        <v>129</v>
      </c>
      <c r="AU60" s="138" t="s">
        <v>129</v>
      </c>
      <c r="AV60" s="134"/>
      <c r="AW60" s="136" t="s">
        <v>129</v>
      </c>
      <c r="AX60" s="104"/>
      <c r="AY60" s="106"/>
    </row>
    <row r="61" spans="1:51" x14ac:dyDescent="0.25">
      <c r="A61" s="101" t="s">
        <v>335</v>
      </c>
      <c r="B61" s="113" t="s">
        <v>301</v>
      </c>
      <c r="C61" s="136"/>
      <c r="D61" s="136" t="s">
        <v>129</v>
      </c>
      <c r="E61" s="136"/>
      <c r="F61" s="136"/>
      <c r="G61" s="136" t="s">
        <v>129</v>
      </c>
      <c r="H61" s="136"/>
      <c r="I61" s="136"/>
      <c r="J61" s="136" t="s">
        <v>129</v>
      </c>
      <c r="K61" s="138" t="s">
        <v>129</v>
      </c>
      <c r="L61" s="136"/>
      <c r="M61" s="136"/>
      <c r="N61" s="136" t="s">
        <v>129</v>
      </c>
      <c r="O61" s="138" t="s">
        <v>129</v>
      </c>
      <c r="P61" s="136"/>
      <c r="Q61" s="136"/>
      <c r="R61" s="136" t="s">
        <v>129</v>
      </c>
      <c r="S61" s="138" t="s">
        <v>129</v>
      </c>
      <c r="T61" s="136"/>
      <c r="U61" s="136"/>
      <c r="V61" s="136" t="s">
        <v>129</v>
      </c>
      <c r="W61" s="138" t="s">
        <v>129</v>
      </c>
      <c r="X61" s="136"/>
      <c r="Y61" s="136"/>
      <c r="Z61" s="136" t="s">
        <v>129</v>
      </c>
      <c r="AA61" s="138" t="s">
        <v>129</v>
      </c>
      <c r="AB61" s="136"/>
      <c r="AC61" s="136"/>
      <c r="AD61" s="136" t="s">
        <v>129</v>
      </c>
      <c r="AE61" s="138" t="s">
        <v>129</v>
      </c>
      <c r="AF61" s="136"/>
      <c r="AG61" s="136"/>
      <c r="AH61" s="136" t="s">
        <v>129</v>
      </c>
      <c r="AI61" s="138" t="s">
        <v>129</v>
      </c>
      <c r="AJ61" s="136"/>
      <c r="AK61" s="136"/>
      <c r="AL61" s="136" t="s">
        <v>129</v>
      </c>
      <c r="AM61" s="138" t="s">
        <v>129</v>
      </c>
      <c r="AN61" s="136"/>
      <c r="AO61" s="136"/>
      <c r="AP61" s="136" t="s">
        <v>129</v>
      </c>
      <c r="AQ61" s="138" t="s">
        <v>129</v>
      </c>
      <c r="AR61" s="136"/>
      <c r="AS61" s="136"/>
      <c r="AT61" s="136" t="s">
        <v>129</v>
      </c>
      <c r="AU61" s="138" t="s">
        <v>129</v>
      </c>
      <c r="AV61" s="134"/>
      <c r="AW61" s="136" t="s">
        <v>129</v>
      </c>
    </row>
    <row r="62" spans="1:51" x14ac:dyDescent="0.25">
      <c r="A62" s="101" t="s">
        <v>336</v>
      </c>
      <c r="B62" s="113" t="s">
        <v>303</v>
      </c>
      <c r="C62" s="136"/>
      <c r="D62" s="136" t="s">
        <v>129</v>
      </c>
      <c r="E62" s="136"/>
      <c r="F62" s="136"/>
      <c r="G62" s="136" t="s">
        <v>129</v>
      </c>
      <c r="H62" s="136"/>
      <c r="I62" s="136"/>
      <c r="J62" s="136" t="s">
        <v>129</v>
      </c>
      <c r="K62" s="138" t="s">
        <v>129</v>
      </c>
      <c r="L62" s="136"/>
      <c r="M62" s="136"/>
      <c r="N62" s="136" t="s">
        <v>129</v>
      </c>
      <c r="O62" s="138" t="s">
        <v>129</v>
      </c>
      <c r="P62" s="136"/>
      <c r="Q62" s="136"/>
      <c r="R62" s="136" t="s">
        <v>129</v>
      </c>
      <c r="S62" s="138" t="s">
        <v>129</v>
      </c>
      <c r="T62" s="136"/>
      <c r="U62" s="136"/>
      <c r="V62" s="136" t="s">
        <v>129</v>
      </c>
      <c r="W62" s="138" t="s">
        <v>129</v>
      </c>
      <c r="X62" s="136"/>
      <c r="Y62" s="136"/>
      <c r="Z62" s="136" t="s">
        <v>129</v>
      </c>
      <c r="AA62" s="138" t="s">
        <v>129</v>
      </c>
      <c r="AB62" s="136"/>
      <c r="AC62" s="136"/>
      <c r="AD62" s="136" t="s">
        <v>129</v>
      </c>
      <c r="AE62" s="138" t="s">
        <v>129</v>
      </c>
      <c r="AF62" s="136"/>
      <c r="AG62" s="136"/>
      <c r="AH62" s="136" t="s">
        <v>129</v>
      </c>
      <c r="AI62" s="138" t="s">
        <v>129</v>
      </c>
      <c r="AJ62" s="136"/>
      <c r="AK62" s="136"/>
      <c r="AL62" s="136" t="s">
        <v>129</v>
      </c>
      <c r="AM62" s="138" t="s">
        <v>129</v>
      </c>
      <c r="AN62" s="136"/>
      <c r="AO62" s="136"/>
      <c r="AP62" s="136" t="s">
        <v>129</v>
      </c>
      <c r="AQ62" s="138" t="s">
        <v>129</v>
      </c>
      <c r="AR62" s="136"/>
      <c r="AS62" s="136"/>
      <c r="AT62" s="136" t="s">
        <v>129</v>
      </c>
      <c r="AU62" s="138" t="s">
        <v>129</v>
      </c>
      <c r="AV62" s="134"/>
      <c r="AW62" s="136" t="s">
        <v>129</v>
      </c>
    </row>
    <row r="63" spans="1:51" x14ac:dyDescent="0.25">
      <c r="A63" s="101" t="s">
        <v>337</v>
      </c>
      <c r="B63" s="113" t="s">
        <v>338</v>
      </c>
      <c r="C63" s="136"/>
      <c r="D63" s="136" t="s">
        <v>129</v>
      </c>
      <c r="E63" s="136"/>
      <c r="F63" s="136"/>
      <c r="G63" s="136" t="s">
        <v>129</v>
      </c>
      <c r="H63" s="136"/>
      <c r="I63" s="136"/>
      <c r="J63" s="136" t="s">
        <v>129</v>
      </c>
      <c r="K63" s="138" t="s">
        <v>129</v>
      </c>
      <c r="L63" s="136"/>
      <c r="M63" s="136"/>
      <c r="N63" s="136" t="s">
        <v>129</v>
      </c>
      <c r="O63" s="138" t="s">
        <v>129</v>
      </c>
      <c r="P63" s="136"/>
      <c r="Q63" s="136"/>
      <c r="R63" s="136" t="s">
        <v>129</v>
      </c>
      <c r="S63" s="138" t="s">
        <v>129</v>
      </c>
      <c r="T63" s="136"/>
      <c r="U63" s="136"/>
      <c r="V63" s="136" t="s">
        <v>129</v>
      </c>
      <c r="W63" s="138" t="s">
        <v>129</v>
      </c>
      <c r="X63" s="136"/>
      <c r="Y63" s="136"/>
      <c r="Z63" s="136" t="s">
        <v>129</v>
      </c>
      <c r="AA63" s="138" t="s">
        <v>129</v>
      </c>
      <c r="AB63" s="136"/>
      <c r="AC63" s="136"/>
      <c r="AD63" s="136" t="s">
        <v>129</v>
      </c>
      <c r="AE63" s="138" t="s">
        <v>129</v>
      </c>
      <c r="AF63" s="136"/>
      <c r="AG63" s="136"/>
      <c r="AH63" s="136" t="s">
        <v>129</v>
      </c>
      <c r="AI63" s="138" t="s">
        <v>129</v>
      </c>
      <c r="AJ63" s="136"/>
      <c r="AK63" s="136"/>
      <c r="AL63" s="136" t="s">
        <v>129</v>
      </c>
      <c r="AM63" s="138" t="s">
        <v>129</v>
      </c>
      <c r="AN63" s="136"/>
      <c r="AO63" s="136"/>
      <c r="AP63" s="136" t="s">
        <v>129</v>
      </c>
      <c r="AQ63" s="138" t="s">
        <v>129</v>
      </c>
      <c r="AR63" s="136"/>
      <c r="AS63" s="136"/>
      <c r="AT63" s="136" t="s">
        <v>129</v>
      </c>
      <c r="AU63" s="138" t="s">
        <v>129</v>
      </c>
      <c r="AV63" s="134"/>
      <c r="AW63" s="136" t="s">
        <v>129</v>
      </c>
    </row>
    <row r="64" spans="1:51" ht="18.75" x14ac:dyDescent="0.25">
      <c r="A64" s="101" t="s">
        <v>339</v>
      </c>
      <c r="B64" s="107" t="s">
        <v>545</v>
      </c>
      <c r="C64" s="136"/>
      <c r="D64" s="136" t="s">
        <v>129</v>
      </c>
      <c r="E64" s="136"/>
      <c r="F64" s="136"/>
      <c r="G64" s="136" t="s">
        <v>129</v>
      </c>
      <c r="H64" s="136"/>
      <c r="I64" s="136"/>
      <c r="J64" s="136" t="s">
        <v>129</v>
      </c>
      <c r="K64" s="138" t="s">
        <v>129</v>
      </c>
      <c r="L64" s="136"/>
      <c r="M64" s="136"/>
      <c r="N64" s="136" t="s">
        <v>129</v>
      </c>
      <c r="O64" s="138" t="s">
        <v>129</v>
      </c>
      <c r="P64" s="136"/>
      <c r="Q64" s="136"/>
      <c r="R64" s="136" t="s">
        <v>129</v>
      </c>
      <c r="S64" s="138" t="s">
        <v>129</v>
      </c>
      <c r="T64" s="136"/>
      <c r="U64" s="136"/>
      <c r="V64" s="136" t="s">
        <v>129</v>
      </c>
      <c r="W64" s="138" t="s">
        <v>129</v>
      </c>
      <c r="X64" s="136"/>
      <c r="Y64" s="136"/>
      <c r="Z64" s="136" t="s">
        <v>129</v>
      </c>
      <c r="AA64" s="138" t="s">
        <v>129</v>
      </c>
      <c r="AB64" s="136"/>
      <c r="AC64" s="136"/>
      <c r="AD64" s="136" t="s">
        <v>129</v>
      </c>
      <c r="AE64" s="138" t="s">
        <v>129</v>
      </c>
      <c r="AF64" s="136"/>
      <c r="AG64" s="136"/>
      <c r="AH64" s="136" t="s">
        <v>129</v>
      </c>
      <c r="AI64" s="138" t="s">
        <v>129</v>
      </c>
      <c r="AJ64" s="136"/>
      <c r="AK64" s="136"/>
      <c r="AL64" s="136" t="s">
        <v>129</v>
      </c>
      <c r="AM64" s="138" t="s">
        <v>129</v>
      </c>
      <c r="AN64" s="136"/>
      <c r="AO64" s="136"/>
      <c r="AP64" s="136" t="s">
        <v>129</v>
      </c>
      <c r="AQ64" s="138" t="s">
        <v>129</v>
      </c>
      <c r="AR64" s="136"/>
      <c r="AS64" s="136"/>
      <c r="AT64" s="136" t="s">
        <v>129</v>
      </c>
      <c r="AU64" s="138" t="s">
        <v>129</v>
      </c>
      <c r="AV64" s="134"/>
      <c r="AW64" s="136" t="s">
        <v>129</v>
      </c>
    </row>
    <row r="65" spans="1:51" x14ac:dyDescent="0.25">
      <c r="A65" s="114"/>
      <c r="B65" s="115"/>
      <c r="C65" s="116"/>
      <c r="D65" s="116"/>
      <c r="E65" s="114"/>
      <c r="F65" s="114"/>
      <c r="G65" s="116"/>
      <c r="H65" s="116"/>
      <c r="I65" s="117"/>
      <c r="J65" s="116"/>
      <c r="K65" s="117"/>
      <c r="L65" s="116"/>
      <c r="M65" s="114"/>
      <c r="N65" s="84"/>
      <c r="O65" s="118"/>
      <c r="P65" s="84"/>
      <c r="Q65" s="118"/>
      <c r="R65" s="84"/>
      <c r="S65" s="85"/>
      <c r="T65" s="84"/>
      <c r="W65" s="119"/>
      <c r="Y65" s="119"/>
      <c r="AC65" s="119"/>
      <c r="AI65" s="119"/>
    </row>
    <row r="66" spans="1:51" ht="54" customHeight="1" x14ac:dyDescent="0.25">
      <c r="A66" s="83"/>
      <c r="B66" s="120"/>
      <c r="C66" s="120"/>
      <c r="D66" s="120"/>
      <c r="E66" s="120"/>
      <c r="F66" s="120"/>
      <c r="G66" s="120"/>
      <c r="H66" s="120"/>
      <c r="I66" s="120"/>
      <c r="J66" s="120"/>
      <c r="K66" s="120"/>
      <c r="L66" s="120"/>
      <c r="M66" s="121"/>
      <c r="N66" s="122"/>
      <c r="O66" s="122"/>
      <c r="P66" s="122"/>
      <c r="Q66" s="121"/>
      <c r="R66" s="122"/>
      <c r="S66" s="122"/>
      <c r="T66" s="122"/>
      <c r="W66" s="86"/>
      <c r="AA66" s="86"/>
      <c r="AE66" s="86"/>
      <c r="AI66" s="86"/>
      <c r="AM66" s="86"/>
      <c r="AQ66" s="86"/>
      <c r="AU66" s="86"/>
    </row>
    <row r="67" spans="1:51" x14ac:dyDescent="0.25">
      <c r="A67" s="83"/>
      <c r="B67" s="83"/>
      <c r="C67" s="84"/>
      <c r="D67" s="84"/>
      <c r="E67" s="85"/>
      <c r="F67" s="85"/>
      <c r="L67" s="84"/>
      <c r="M67" s="84"/>
      <c r="N67" s="85"/>
      <c r="O67" s="84"/>
      <c r="P67" s="84"/>
      <c r="Q67" s="84"/>
      <c r="R67" s="84"/>
      <c r="S67" s="84"/>
      <c r="T67" s="84"/>
      <c r="U67" s="85"/>
      <c r="V67" s="84"/>
      <c r="W67" s="84"/>
      <c r="X67" s="85"/>
      <c r="Y67" s="84"/>
      <c r="Z67" s="84"/>
      <c r="AA67" s="84"/>
      <c r="AB67" s="85"/>
      <c r="AC67" s="84"/>
      <c r="AD67" s="84"/>
      <c r="AE67" s="84"/>
      <c r="AF67" s="84"/>
      <c r="AG67" s="84"/>
      <c r="AH67" s="84"/>
      <c r="AI67" s="85"/>
      <c r="AJ67" s="84"/>
      <c r="AK67" s="84"/>
      <c r="AL67" s="84"/>
      <c r="AN67" s="84"/>
      <c r="AO67" s="84"/>
      <c r="AP67" s="85"/>
      <c r="AQ67" s="84"/>
      <c r="AR67" s="84"/>
      <c r="AS67" s="84"/>
      <c r="AU67" s="84"/>
      <c r="AV67" s="84"/>
      <c r="AW67" s="85"/>
      <c r="AX67" s="84"/>
      <c r="AY67" s="84"/>
    </row>
    <row r="68" spans="1:51" ht="50.25" customHeight="1" x14ac:dyDescent="0.25">
      <c r="A68" s="83"/>
      <c r="B68" s="123"/>
      <c r="C68" s="123"/>
      <c r="D68" s="123"/>
      <c r="E68" s="123"/>
      <c r="F68" s="123"/>
      <c r="G68" s="123"/>
      <c r="H68" s="123"/>
      <c r="I68" s="123"/>
      <c r="J68" s="124"/>
      <c r="K68" s="125"/>
      <c r="L68" s="84"/>
      <c r="M68" s="85"/>
      <c r="N68" s="84"/>
      <c r="O68" s="85"/>
      <c r="P68" s="84"/>
      <c r="Q68" s="85"/>
      <c r="R68" s="84"/>
      <c r="S68" s="85"/>
      <c r="T68" s="84"/>
    </row>
    <row r="69" spans="1:51" x14ac:dyDescent="0.25">
      <c r="A69" s="83"/>
      <c r="B69" s="83"/>
      <c r="C69" s="84"/>
      <c r="D69" s="84"/>
      <c r="E69" s="85"/>
      <c r="F69" s="85"/>
      <c r="L69" s="84"/>
      <c r="M69" s="85"/>
      <c r="N69" s="84"/>
      <c r="O69" s="85"/>
      <c r="P69" s="84"/>
      <c r="Q69" s="85"/>
      <c r="R69" s="84"/>
      <c r="S69" s="85"/>
      <c r="T69" s="84"/>
    </row>
    <row r="70" spans="1:51" ht="36.75" customHeight="1" x14ac:dyDescent="0.25">
      <c r="A70" s="83"/>
      <c r="B70" s="120"/>
      <c r="C70" s="120"/>
      <c r="D70" s="120"/>
      <c r="E70" s="120"/>
      <c r="F70" s="120"/>
      <c r="G70" s="120"/>
      <c r="H70" s="120"/>
      <c r="I70" s="120"/>
      <c r="J70" s="122"/>
      <c r="K70" s="121"/>
      <c r="L70" s="84"/>
      <c r="M70" s="85"/>
      <c r="N70" s="84"/>
      <c r="O70" s="85"/>
      <c r="P70" s="84"/>
      <c r="Q70" s="85"/>
      <c r="R70" s="84"/>
      <c r="S70" s="85"/>
      <c r="T70" s="84"/>
    </row>
    <row r="71" spans="1:51" x14ac:dyDescent="0.25">
      <c r="A71" s="83"/>
      <c r="B71" s="126"/>
      <c r="C71" s="127"/>
      <c r="D71" s="127"/>
      <c r="E71" s="128"/>
      <c r="F71" s="128"/>
      <c r="L71" s="84"/>
      <c r="M71" s="85"/>
      <c r="N71" s="129"/>
      <c r="O71" s="85"/>
      <c r="P71" s="84"/>
      <c r="Q71" s="85"/>
      <c r="R71" s="84"/>
      <c r="S71" s="85"/>
      <c r="T71" s="84"/>
    </row>
    <row r="72" spans="1:51" ht="51" customHeight="1" x14ac:dyDescent="0.25">
      <c r="A72" s="83"/>
      <c r="B72" s="120"/>
      <c r="C72" s="120"/>
      <c r="D72" s="120"/>
      <c r="E72" s="120"/>
      <c r="F72" s="120"/>
      <c r="G72" s="120"/>
      <c r="H72" s="120"/>
      <c r="I72" s="120"/>
      <c r="J72" s="122"/>
      <c r="K72" s="121"/>
      <c r="L72" s="84"/>
      <c r="M72" s="85"/>
      <c r="N72" s="129"/>
      <c r="O72" s="85"/>
      <c r="P72" s="84"/>
      <c r="Q72" s="85"/>
      <c r="R72" s="84"/>
      <c r="S72" s="85"/>
      <c r="T72" s="84"/>
    </row>
    <row r="73" spans="1:51" ht="32.25" customHeight="1" x14ac:dyDescent="0.25">
      <c r="A73" s="83"/>
      <c r="B73" s="123"/>
      <c r="C73" s="123"/>
      <c r="D73" s="123"/>
      <c r="E73" s="123"/>
      <c r="F73" s="123"/>
      <c r="G73" s="123"/>
      <c r="H73" s="123"/>
      <c r="I73" s="123"/>
      <c r="J73" s="124"/>
      <c r="K73" s="125"/>
      <c r="L73" s="84"/>
      <c r="M73" s="85"/>
      <c r="N73" s="84"/>
      <c r="O73" s="85"/>
      <c r="P73" s="84"/>
      <c r="Q73" s="85"/>
      <c r="R73" s="84"/>
      <c r="S73" s="85"/>
      <c r="T73" s="84"/>
    </row>
    <row r="74" spans="1:51" ht="51.75" customHeight="1" x14ac:dyDescent="0.25">
      <c r="A74" s="83"/>
      <c r="B74" s="120"/>
      <c r="C74" s="120"/>
      <c r="D74" s="120"/>
      <c r="E74" s="120"/>
      <c r="F74" s="120"/>
      <c r="G74" s="120"/>
      <c r="H74" s="120"/>
      <c r="I74" s="120"/>
      <c r="J74" s="122"/>
      <c r="K74" s="121"/>
      <c r="L74" s="84"/>
      <c r="M74" s="85"/>
      <c r="N74" s="84"/>
      <c r="O74" s="85"/>
      <c r="P74" s="84"/>
      <c r="Q74" s="85"/>
      <c r="R74" s="84"/>
      <c r="S74" s="85"/>
      <c r="T74" s="84"/>
    </row>
    <row r="75" spans="1:51" ht="21.75" customHeight="1" x14ac:dyDescent="0.25">
      <c r="A75" s="83"/>
      <c r="B75" s="130"/>
      <c r="C75" s="130"/>
      <c r="D75" s="130"/>
      <c r="E75" s="130"/>
      <c r="F75" s="130"/>
      <c r="G75" s="130"/>
      <c r="H75" s="130"/>
      <c r="I75" s="130"/>
      <c r="J75" s="127"/>
      <c r="K75" s="128"/>
      <c r="L75" s="127"/>
      <c r="M75" s="128"/>
      <c r="N75" s="84"/>
      <c r="O75" s="85"/>
      <c r="P75" s="84"/>
      <c r="Q75" s="85"/>
      <c r="R75" s="84"/>
      <c r="S75" s="85"/>
      <c r="T75" s="84"/>
    </row>
    <row r="76" spans="1:51" ht="23.25" customHeight="1" x14ac:dyDescent="0.25">
      <c r="A76" s="83"/>
      <c r="B76" s="130"/>
      <c r="C76" s="127"/>
      <c r="D76" s="127"/>
      <c r="E76" s="128"/>
      <c r="F76" s="128"/>
      <c r="L76" s="84"/>
      <c r="M76" s="85"/>
      <c r="N76" s="84"/>
      <c r="O76" s="85"/>
      <c r="P76" s="84"/>
      <c r="Q76" s="85"/>
      <c r="R76" s="84"/>
      <c r="S76" s="85"/>
      <c r="T76" s="84"/>
    </row>
    <row r="77" spans="1:51" ht="18.75" customHeight="1" x14ac:dyDescent="0.25">
      <c r="A77" s="83"/>
      <c r="B77" s="131"/>
      <c r="C77" s="131"/>
      <c r="D77" s="131"/>
      <c r="E77" s="131"/>
      <c r="F77" s="131"/>
      <c r="G77" s="131"/>
      <c r="H77" s="131"/>
      <c r="I77" s="131"/>
      <c r="J77" s="132"/>
      <c r="K77" s="133"/>
      <c r="L77" s="84"/>
      <c r="M77" s="85"/>
      <c r="N77" s="84"/>
      <c r="O77" s="85"/>
      <c r="P77" s="84"/>
      <c r="Q77" s="85"/>
      <c r="R77" s="84"/>
      <c r="S77" s="85"/>
      <c r="T77" s="84"/>
    </row>
    <row r="78" spans="1:51" x14ac:dyDescent="0.25">
      <c r="A78" s="83"/>
      <c r="B78" s="83"/>
      <c r="C78" s="84"/>
      <c r="D78" s="84"/>
      <c r="E78" s="85"/>
      <c r="F78" s="85"/>
      <c r="L78" s="84"/>
      <c r="M78" s="85"/>
      <c r="N78" s="84"/>
      <c r="O78" s="85"/>
      <c r="P78" s="84"/>
      <c r="Q78" s="85"/>
      <c r="R78" s="84"/>
      <c r="S78" s="85"/>
      <c r="T78" s="84"/>
    </row>
    <row r="79" spans="1:51" x14ac:dyDescent="0.25">
      <c r="A79" s="83"/>
      <c r="B79" s="83"/>
      <c r="C79" s="84"/>
      <c r="D79" s="84"/>
      <c r="E79" s="85"/>
      <c r="F79" s="85"/>
      <c r="L79" s="84"/>
      <c r="M79" s="85"/>
      <c r="N79" s="84"/>
      <c r="O79" s="85"/>
      <c r="P79" s="84"/>
      <c r="Q79" s="85"/>
      <c r="R79" s="84"/>
      <c r="S79" s="85"/>
      <c r="T79" s="84"/>
    </row>
    <row r="80" spans="1:51" x14ac:dyDescent="0.25">
      <c r="G80" s="86"/>
      <c r="H80" s="86"/>
      <c r="I80" s="87"/>
      <c r="J80" s="86"/>
      <c r="K80" s="87"/>
    </row>
    <row r="81" spans="3:49" x14ac:dyDescent="0.25">
      <c r="C81" s="89"/>
      <c r="D81" s="89"/>
      <c r="E81" s="89"/>
      <c r="F81" s="89"/>
      <c r="G81" s="86"/>
      <c r="H81" s="86"/>
      <c r="I81" s="87"/>
      <c r="J81" s="86"/>
      <c r="K81" s="87"/>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89"/>
      <c r="AR81" s="89"/>
      <c r="AS81" s="89"/>
      <c r="AT81" s="89"/>
      <c r="AU81" s="89"/>
      <c r="AV81" s="89"/>
      <c r="AW81" s="89"/>
    </row>
    <row r="82" spans="3:49" x14ac:dyDescent="0.25">
      <c r="C82" s="89"/>
      <c r="D82" s="89"/>
      <c r="E82" s="89"/>
      <c r="F82" s="89"/>
      <c r="G82" s="86"/>
      <c r="H82" s="86"/>
      <c r="I82" s="87"/>
      <c r="J82" s="86"/>
      <c r="K82" s="87"/>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row>
    <row r="83" spans="3:49" x14ac:dyDescent="0.25">
      <c r="C83" s="89"/>
      <c r="D83" s="89"/>
      <c r="E83" s="89"/>
      <c r="F83" s="89"/>
      <c r="G83" s="86"/>
      <c r="H83" s="86"/>
      <c r="I83" s="87"/>
      <c r="J83" s="86"/>
      <c r="K83" s="87"/>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row>
    <row r="84" spans="3:49" x14ac:dyDescent="0.25">
      <c r="C84" s="89"/>
      <c r="D84" s="89"/>
      <c r="E84" s="89"/>
      <c r="F84" s="89"/>
      <c r="G84" s="86"/>
      <c r="H84" s="86"/>
      <c r="I84" s="87"/>
      <c r="J84" s="86"/>
      <c r="K84" s="87"/>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row>
    <row r="85" spans="3:49" x14ac:dyDescent="0.25">
      <c r="C85" s="89"/>
      <c r="D85" s="89"/>
      <c r="E85" s="89"/>
      <c r="F85" s="89"/>
      <c r="G85" s="86"/>
      <c r="H85" s="86"/>
      <c r="I85" s="87"/>
      <c r="J85" s="86"/>
      <c r="K85" s="87"/>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c r="AP85" s="89"/>
      <c r="AQ85" s="89"/>
      <c r="AR85" s="89"/>
      <c r="AS85" s="89"/>
      <c r="AT85" s="89"/>
      <c r="AU85" s="89"/>
      <c r="AV85" s="89"/>
      <c r="AW85" s="89"/>
    </row>
    <row r="86" spans="3:49" x14ac:dyDescent="0.25">
      <c r="C86" s="89"/>
      <c r="D86" s="89"/>
      <c r="E86" s="89"/>
      <c r="F86" s="89"/>
      <c r="G86" s="86"/>
      <c r="H86" s="86"/>
      <c r="I86" s="87"/>
      <c r="J86" s="86"/>
      <c r="K86" s="87"/>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row>
    <row r="87" spans="3:49" x14ac:dyDescent="0.25">
      <c r="C87" s="89"/>
      <c r="D87" s="89"/>
      <c r="E87" s="89"/>
      <c r="F87" s="89"/>
      <c r="G87" s="86"/>
      <c r="H87" s="86"/>
      <c r="I87" s="87"/>
      <c r="J87" s="86"/>
      <c r="K87" s="87"/>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row>
    <row r="88" spans="3:49" x14ac:dyDescent="0.25">
      <c r="C88" s="89"/>
      <c r="D88" s="89"/>
      <c r="E88" s="89"/>
      <c r="F88" s="89"/>
      <c r="G88" s="86"/>
      <c r="H88" s="86"/>
      <c r="I88" s="87"/>
      <c r="J88" s="86"/>
      <c r="K88" s="87"/>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row>
    <row r="89" spans="3:49" x14ac:dyDescent="0.25">
      <c r="C89" s="89"/>
      <c r="D89" s="89"/>
      <c r="E89" s="89"/>
      <c r="F89" s="89"/>
      <c r="G89" s="86"/>
      <c r="H89" s="86"/>
      <c r="I89" s="87"/>
      <c r="J89" s="86"/>
      <c r="K89" s="87"/>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row>
    <row r="90" spans="3:49" x14ac:dyDescent="0.25">
      <c r="C90" s="89"/>
      <c r="D90" s="89"/>
      <c r="E90" s="89"/>
      <c r="F90" s="89"/>
      <c r="G90" s="86"/>
      <c r="H90" s="86"/>
      <c r="I90" s="87"/>
      <c r="J90" s="86"/>
      <c r="K90" s="87"/>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row>
    <row r="91" spans="3:49" x14ac:dyDescent="0.25">
      <c r="C91" s="89"/>
      <c r="D91" s="89"/>
      <c r="E91" s="89"/>
      <c r="F91" s="89"/>
      <c r="G91" s="86"/>
      <c r="H91" s="86"/>
      <c r="I91" s="87"/>
      <c r="J91" s="86"/>
      <c r="K91" s="87"/>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row>
    <row r="92" spans="3:49" x14ac:dyDescent="0.25">
      <c r="C92" s="89"/>
      <c r="D92" s="89"/>
      <c r="E92" s="89"/>
      <c r="F92" s="89"/>
      <c r="G92" s="86"/>
      <c r="H92" s="86"/>
      <c r="I92" s="87"/>
      <c r="J92" s="86"/>
      <c r="K92" s="87"/>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row>
  </sheetData>
  <mergeCells count="46">
    <mergeCell ref="AT21:AU21"/>
    <mergeCell ref="AF21:AG21"/>
    <mergeCell ref="AH21:AI21"/>
    <mergeCell ref="AJ21:AK21"/>
    <mergeCell ref="AL21:AM21"/>
    <mergeCell ref="AN21:AO21"/>
    <mergeCell ref="AP21:AQ21"/>
    <mergeCell ref="V21:W21"/>
    <mergeCell ref="X21:Y21"/>
    <mergeCell ref="Z21:AA21"/>
    <mergeCell ref="AB21:AC21"/>
    <mergeCell ref="AR21:AS21"/>
    <mergeCell ref="AD21:AE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T21:U21"/>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8"/>
  <sheetViews>
    <sheetView zoomScale="70" zoomScaleNormal="70" workbookViewId="0">
      <selection activeCell="N35" sqref="N35"/>
    </sheetView>
  </sheetViews>
  <sheetFormatPr defaultColWidth="8.75" defaultRowHeight="11.45" customHeight="1" x14ac:dyDescent="0.25"/>
  <cols>
    <col min="1" max="1" width="8.75" style="10" customWidth="1"/>
    <col min="2" max="2" width="22.625" style="10" customWidth="1"/>
    <col min="3" max="3" width="20.75" style="10" customWidth="1"/>
    <col min="4" max="4" width="17.875" style="10" customWidth="1"/>
    <col min="5" max="12" width="8.75" style="10" customWidth="1"/>
    <col min="13" max="13" width="16.25" style="10" customWidth="1"/>
    <col min="14" max="14" width="42.875" style="10" customWidth="1"/>
    <col min="15" max="15" width="15.125" style="10" customWidth="1"/>
    <col min="16" max="16" width="15.875" style="10" customWidth="1"/>
    <col min="17" max="17" width="13.75" style="10" customWidth="1"/>
    <col min="18" max="18" width="20.25" style="10" customWidth="1"/>
    <col min="19" max="19" width="10" style="10" customWidth="1"/>
    <col min="20" max="20" width="10.125" style="10" customWidth="1"/>
    <col min="21" max="21" width="14.625" style="10" customWidth="1"/>
    <col min="22" max="22" width="13.875" style="10" customWidth="1"/>
    <col min="23" max="23" width="26.375" style="10" customWidth="1"/>
    <col min="24" max="24" width="15.125" style="10" customWidth="1"/>
    <col min="25" max="25" width="24.25" style="10" customWidth="1"/>
    <col min="26" max="26" width="12.375" style="10" customWidth="1"/>
    <col min="27" max="27" width="11.75" style="10" customWidth="1"/>
    <col min="28" max="28" width="17.125" style="10" customWidth="1"/>
    <col min="29" max="29" width="24.25" style="10" customWidth="1"/>
    <col min="30" max="30" width="13.25" style="10" customWidth="1"/>
    <col min="31" max="31" width="21.625" style="10" customWidth="1"/>
    <col min="32" max="32" width="8.75" style="10" customWidth="1"/>
    <col min="33" max="33" width="13.625" style="10" customWidth="1"/>
    <col min="34" max="34" width="13" style="10" customWidth="1"/>
    <col min="35" max="35" width="16.125" style="10" customWidth="1"/>
    <col min="36" max="36" width="13.375" style="10" customWidth="1"/>
    <col min="37" max="37" width="14.375" style="10" customWidth="1"/>
    <col min="38" max="38" width="19.25" style="10" customWidth="1"/>
    <col min="39" max="39" width="14.25" style="10" customWidth="1"/>
    <col min="40" max="41" width="8.75" style="10" customWidth="1"/>
    <col min="42" max="43" width="13.875" style="10" customWidth="1"/>
    <col min="44" max="44" width="17" style="10" customWidth="1"/>
    <col min="45" max="45" width="12.75" style="10" customWidth="1"/>
    <col min="46" max="46" width="14.875" style="10" customWidth="1"/>
    <col min="47" max="47" width="11.875" style="10" customWidth="1"/>
    <col min="48" max="48" width="10.25"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44" t="s">
        <v>538</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520</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2" spans="1:12" ht="15.95" customHeight="1" x14ac:dyDescent="0.25">
      <c r="A12" s="144" t="s">
        <v>447</v>
      </c>
      <c r="B12" s="144"/>
      <c r="C12" s="144"/>
      <c r="D12" s="144"/>
      <c r="E12" s="144"/>
      <c r="F12" s="144"/>
      <c r="G12" s="144"/>
      <c r="H12" s="144"/>
      <c r="I12" s="144"/>
      <c r="J12" s="144"/>
      <c r="K12" s="144"/>
      <c r="L12" s="144"/>
    </row>
    <row r="13" spans="1:12" ht="15.95" customHeight="1" x14ac:dyDescent="0.25">
      <c r="A13" s="142" t="s">
        <v>5</v>
      </c>
      <c r="B13" s="142"/>
      <c r="C13" s="142"/>
      <c r="D13" s="142"/>
      <c r="E13" s="142"/>
      <c r="F13" s="142"/>
      <c r="G13" s="142"/>
      <c r="H13" s="142"/>
      <c r="I13" s="142"/>
      <c r="J13" s="142"/>
      <c r="K13" s="142"/>
      <c r="L13" s="142"/>
    </row>
    <row r="15" spans="1:12" ht="30.75" customHeight="1" x14ac:dyDescent="0.25">
      <c r="A15" s="141" t="s">
        <v>459</v>
      </c>
      <c r="B15" s="141"/>
      <c r="C15" s="141"/>
      <c r="D15" s="141"/>
      <c r="E15" s="141"/>
      <c r="F15" s="141"/>
      <c r="G15" s="141"/>
      <c r="H15" s="141"/>
      <c r="I15" s="141"/>
      <c r="J15" s="141"/>
      <c r="K15" s="141"/>
      <c r="L15" s="141"/>
    </row>
    <row r="16" spans="1:12" ht="15.95" customHeight="1" x14ac:dyDescent="0.25">
      <c r="A16" s="142" t="s">
        <v>6</v>
      </c>
      <c r="B16" s="142"/>
      <c r="C16" s="142"/>
      <c r="D16" s="142"/>
      <c r="E16" s="142"/>
      <c r="F16" s="142"/>
      <c r="G16" s="142"/>
      <c r="H16" s="142"/>
      <c r="I16" s="142"/>
      <c r="J16" s="142"/>
      <c r="K16" s="142"/>
      <c r="L16" s="142"/>
    </row>
    <row r="18" spans="1:48" ht="18.95" customHeight="1" x14ac:dyDescent="0.3">
      <c r="A18" s="147" t="s">
        <v>340</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7" customFormat="1" ht="48" customHeight="1" x14ac:dyDescent="0.25">
      <c r="A20" s="202" t="s">
        <v>341</v>
      </c>
      <c r="B20" s="202" t="s">
        <v>342</v>
      </c>
      <c r="C20" s="202" t="s">
        <v>343</v>
      </c>
      <c r="D20" s="202" t="s">
        <v>344</v>
      </c>
      <c r="E20" s="202" t="s">
        <v>345</v>
      </c>
      <c r="F20" s="202"/>
      <c r="G20" s="202"/>
      <c r="H20" s="202"/>
      <c r="I20" s="202"/>
      <c r="J20" s="202"/>
      <c r="K20" s="202"/>
      <c r="L20" s="202"/>
      <c r="M20" s="202" t="s">
        <v>346</v>
      </c>
      <c r="N20" s="202" t="s">
        <v>347</v>
      </c>
      <c r="O20" s="202" t="s">
        <v>348</v>
      </c>
      <c r="P20" s="202" t="s">
        <v>349</v>
      </c>
      <c r="Q20" s="202" t="s">
        <v>350</v>
      </c>
      <c r="R20" s="202" t="s">
        <v>351</v>
      </c>
      <c r="S20" s="202" t="s">
        <v>352</v>
      </c>
      <c r="T20" s="202"/>
      <c r="U20" s="202" t="s">
        <v>353</v>
      </c>
      <c r="V20" s="202" t="s">
        <v>354</v>
      </c>
      <c r="W20" s="202" t="s">
        <v>355</v>
      </c>
      <c r="X20" s="202" t="s">
        <v>356</v>
      </c>
      <c r="Y20" s="202" t="s">
        <v>357</v>
      </c>
      <c r="Z20" s="202" t="s">
        <v>358</v>
      </c>
      <c r="AA20" s="202" t="s">
        <v>359</v>
      </c>
      <c r="AB20" s="202" t="s">
        <v>360</v>
      </c>
      <c r="AC20" s="202" t="s">
        <v>361</v>
      </c>
      <c r="AD20" s="202" t="s">
        <v>362</v>
      </c>
      <c r="AE20" s="202" t="s">
        <v>363</v>
      </c>
      <c r="AF20" s="202" t="s">
        <v>364</v>
      </c>
      <c r="AG20" s="202"/>
      <c r="AH20" s="202"/>
      <c r="AI20" s="202"/>
      <c r="AJ20" s="202"/>
      <c r="AK20" s="202"/>
      <c r="AL20" s="202" t="s">
        <v>365</v>
      </c>
      <c r="AM20" s="202"/>
      <c r="AN20" s="202"/>
      <c r="AO20" s="202"/>
      <c r="AP20" s="202" t="s">
        <v>366</v>
      </c>
      <c r="AQ20" s="202"/>
      <c r="AR20" s="202" t="s">
        <v>367</v>
      </c>
      <c r="AS20" s="202" t="s">
        <v>368</v>
      </c>
      <c r="AT20" s="202" t="s">
        <v>369</v>
      </c>
      <c r="AU20" s="202" t="s">
        <v>370</v>
      </c>
      <c r="AV20" s="202" t="s">
        <v>371</v>
      </c>
    </row>
    <row r="21" spans="1:48" s="27" customFormat="1" ht="78.95" customHeight="1" x14ac:dyDescent="0.25">
      <c r="A21" s="202"/>
      <c r="B21" s="202"/>
      <c r="C21" s="202"/>
      <c r="D21" s="202"/>
      <c r="E21" s="202" t="s">
        <v>372</v>
      </c>
      <c r="F21" s="202" t="s">
        <v>324</v>
      </c>
      <c r="G21" s="202" t="s">
        <v>326</v>
      </c>
      <c r="H21" s="202" t="s">
        <v>328</v>
      </c>
      <c r="I21" s="202" t="s">
        <v>373</v>
      </c>
      <c r="J21" s="202" t="s">
        <v>374</v>
      </c>
      <c r="K21" s="202" t="s">
        <v>375</v>
      </c>
      <c r="L21" s="202" t="s">
        <v>140</v>
      </c>
      <c r="M21" s="202"/>
      <c r="N21" s="202"/>
      <c r="O21" s="202"/>
      <c r="P21" s="202"/>
      <c r="Q21" s="202"/>
      <c r="R21" s="202"/>
      <c r="S21" s="202" t="s">
        <v>208</v>
      </c>
      <c r="T21" s="202" t="s">
        <v>376</v>
      </c>
      <c r="U21" s="202"/>
      <c r="V21" s="202"/>
      <c r="W21" s="202"/>
      <c r="X21" s="202"/>
      <c r="Y21" s="202"/>
      <c r="Z21" s="202"/>
      <c r="AA21" s="202"/>
      <c r="AB21" s="202"/>
      <c r="AC21" s="202"/>
      <c r="AD21" s="202"/>
      <c r="AE21" s="202"/>
      <c r="AF21" s="202" t="s">
        <v>377</v>
      </c>
      <c r="AG21" s="202"/>
      <c r="AH21" s="202" t="s">
        <v>378</v>
      </c>
      <c r="AI21" s="202"/>
      <c r="AJ21" s="202" t="s">
        <v>379</v>
      </c>
      <c r="AK21" s="202" t="s">
        <v>380</v>
      </c>
      <c r="AL21" s="202" t="s">
        <v>381</v>
      </c>
      <c r="AM21" s="202" t="s">
        <v>382</v>
      </c>
      <c r="AN21" s="202" t="s">
        <v>383</v>
      </c>
      <c r="AO21" s="202" t="s">
        <v>384</v>
      </c>
      <c r="AP21" s="202" t="s">
        <v>385</v>
      </c>
      <c r="AQ21" s="202" t="s">
        <v>376</v>
      </c>
      <c r="AR21" s="202"/>
      <c r="AS21" s="202"/>
      <c r="AT21" s="202"/>
      <c r="AU21" s="202"/>
      <c r="AV21" s="202"/>
    </row>
    <row r="22" spans="1:48" s="27" customFormat="1" ht="48" customHeight="1"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8" t="s">
        <v>386</v>
      </c>
      <c r="AG22" s="28" t="s">
        <v>387</v>
      </c>
      <c r="AH22" s="28" t="s">
        <v>208</v>
      </c>
      <c r="AI22" s="28" t="s">
        <v>376</v>
      </c>
      <c r="AJ22" s="202"/>
      <c r="AK22" s="202"/>
      <c r="AL22" s="202"/>
      <c r="AM22" s="202"/>
      <c r="AN22" s="202"/>
      <c r="AO22" s="202"/>
      <c r="AP22" s="202"/>
      <c r="AQ22" s="202"/>
      <c r="AR22" s="202"/>
      <c r="AS22" s="202"/>
      <c r="AT22" s="202"/>
      <c r="AU22" s="202"/>
      <c r="AV22" s="202"/>
    </row>
    <row r="23" spans="1:48"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40" customFormat="1" ht="63" customHeight="1" x14ac:dyDescent="0.25">
      <c r="A24" s="188"/>
      <c r="B24" s="188" t="s">
        <v>388</v>
      </c>
      <c r="C24" s="188" t="s">
        <v>389</v>
      </c>
      <c r="D24" s="188" t="s">
        <v>392</v>
      </c>
      <c r="E24" s="188"/>
      <c r="F24" s="188"/>
      <c r="G24" s="188"/>
      <c r="H24" s="188"/>
      <c r="I24" s="188"/>
      <c r="J24" s="188"/>
      <c r="K24" s="188"/>
      <c r="L24" s="188"/>
      <c r="M24" s="188" t="s">
        <v>393</v>
      </c>
      <c r="N24" s="197" t="s">
        <v>448</v>
      </c>
      <c r="O24" s="188" t="s">
        <v>388</v>
      </c>
      <c r="P24" s="203">
        <v>423.72881000000001</v>
      </c>
      <c r="Q24" s="188" t="s">
        <v>390</v>
      </c>
      <c r="R24" s="203">
        <v>423.72881000000001</v>
      </c>
      <c r="S24" s="188" t="s">
        <v>501</v>
      </c>
      <c r="T24" s="188" t="s">
        <v>501</v>
      </c>
      <c r="U24" s="188">
        <v>3</v>
      </c>
      <c r="V24" s="188">
        <v>3</v>
      </c>
      <c r="W24" s="65" t="s">
        <v>502</v>
      </c>
      <c r="X24" s="63">
        <v>355</v>
      </c>
      <c r="Y24" s="60"/>
      <c r="Z24" s="60"/>
      <c r="AA24" s="60"/>
      <c r="AB24" s="204">
        <v>355</v>
      </c>
      <c r="AC24" s="188" t="s">
        <v>502</v>
      </c>
      <c r="AD24" s="188">
        <v>355</v>
      </c>
      <c r="AE24" s="188">
        <v>355</v>
      </c>
      <c r="AF24" s="188" t="s">
        <v>505</v>
      </c>
      <c r="AG24" s="188" t="s">
        <v>505</v>
      </c>
      <c r="AH24" s="188" t="s">
        <v>394</v>
      </c>
      <c r="AI24" s="188" t="s">
        <v>395</v>
      </c>
      <c r="AJ24" s="193">
        <v>42230</v>
      </c>
      <c r="AK24" s="188" t="s">
        <v>395</v>
      </c>
      <c r="AL24" s="188"/>
      <c r="AM24" s="188"/>
      <c r="AN24" s="188"/>
      <c r="AO24" s="188"/>
      <c r="AP24" s="193">
        <v>42233</v>
      </c>
      <c r="AQ24" s="193">
        <v>42233</v>
      </c>
      <c r="AR24" s="193">
        <v>42233</v>
      </c>
      <c r="AS24" s="193">
        <v>42233</v>
      </c>
      <c r="AT24" s="193">
        <v>42339</v>
      </c>
      <c r="AU24" s="188"/>
      <c r="AV24" s="188"/>
    </row>
    <row r="25" spans="1:48" s="66" customFormat="1" ht="21" customHeight="1" x14ac:dyDescent="0.25">
      <c r="A25" s="191"/>
      <c r="B25" s="189"/>
      <c r="C25" s="189"/>
      <c r="D25" s="189"/>
      <c r="E25" s="189"/>
      <c r="F25" s="189"/>
      <c r="G25" s="189"/>
      <c r="H25" s="189"/>
      <c r="I25" s="189"/>
      <c r="J25" s="189"/>
      <c r="K25" s="189"/>
      <c r="L25" s="189"/>
      <c r="M25" s="189"/>
      <c r="N25" s="198"/>
      <c r="O25" s="200"/>
      <c r="P25" s="189"/>
      <c r="Q25" s="189"/>
      <c r="R25" s="189"/>
      <c r="S25" s="189"/>
      <c r="T25" s="189"/>
      <c r="U25" s="189"/>
      <c r="V25" s="189"/>
      <c r="W25" s="65" t="s">
        <v>503</v>
      </c>
      <c r="X25" s="64">
        <v>423.72800000000001</v>
      </c>
      <c r="Y25" s="61"/>
      <c r="Z25" s="61"/>
      <c r="AA25" s="61"/>
      <c r="AB25" s="205"/>
      <c r="AC25" s="189"/>
      <c r="AD25" s="189"/>
      <c r="AE25" s="189"/>
      <c r="AF25" s="189"/>
      <c r="AG25" s="189"/>
      <c r="AH25" s="189"/>
      <c r="AI25" s="189"/>
      <c r="AJ25" s="189"/>
      <c r="AK25" s="189"/>
      <c r="AL25" s="189"/>
      <c r="AM25" s="196"/>
      <c r="AN25" s="196"/>
      <c r="AO25" s="196"/>
      <c r="AP25" s="194"/>
      <c r="AQ25" s="189"/>
      <c r="AR25" s="189"/>
      <c r="AS25" s="189"/>
      <c r="AT25" s="189"/>
      <c r="AU25" s="189"/>
      <c r="AV25" s="189"/>
    </row>
    <row r="26" spans="1:48" s="66" customFormat="1" ht="52.5" customHeight="1" x14ac:dyDescent="0.25">
      <c r="A26" s="192"/>
      <c r="B26" s="190"/>
      <c r="C26" s="190"/>
      <c r="D26" s="190"/>
      <c r="E26" s="190"/>
      <c r="F26" s="190"/>
      <c r="G26" s="190"/>
      <c r="H26" s="190"/>
      <c r="I26" s="190"/>
      <c r="J26" s="190"/>
      <c r="K26" s="190"/>
      <c r="L26" s="190"/>
      <c r="M26" s="190"/>
      <c r="N26" s="199"/>
      <c r="O26" s="201"/>
      <c r="P26" s="190"/>
      <c r="Q26" s="190"/>
      <c r="R26" s="190"/>
      <c r="S26" s="190"/>
      <c r="T26" s="190"/>
      <c r="U26" s="190"/>
      <c r="V26" s="190"/>
      <c r="W26" s="65" t="s">
        <v>504</v>
      </c>
      <c r="X26" s="64">
        <v>423.7</v>
      </c>
      <c r="Y26" s="61"/>
      <c r="Z26" s="61"/>
      <c r="AA26" s="61"/>
      <c r="AB26" s="205"/>
      <c r="AC26" s="190"/>
      <c r="AD26" s="190"/>
      <c r="AE26" s="190"/>
      <c r="AF26" s="190"/>
      <c r="AG26" s="190"/>
      <c r="AH26" s="190"/>
      <c r="AI26" s="190"/>
      <c r="AJ26" s="190"/>
      <c r="AK26" s="190"/>
      <c r="AL26" s="190"/>
      <c r="AM26" s="192"/>
      <c r="AN26" s="192"/>
      <c r="AO26" s="192"/>
      <c r="AP26" s="195"/>
      <c r="AQ26" s="190"/>
      <c r="AR26" s="190"/>
      <c r="AS26" s="190"/>
      <c r="AT26" s="190"/>
      <c r="AU26" s="190"/>
      <c r="AV26" s="190"/>
    </row>
    <row r="27" spans="1:48" s="40" customFormat="1" ht="104.25" customHeight="1" x14ac:dyDescent="0.25">
      <c r="A27" s="212"/>
      <c r="B27" s="212" t="s">
        <v>388</v>
      </c>
      <c r="C27" s="207" t="s">
        <v>389</v>
      </c>
      <c r="D27" s="208">
        <v>42705</v>
      </c>
      <c r="E27" s="207"/>
      <c r="F27" s="206"/>
      <c r="G27" s="207"/>
      <c r="H27" s="206"/>
      <c r="I27" s="206"/>
      <c r="J27" s="206"/>
      <c r="K27" s="206"/>
      <c r="L27" s="206"/>
      <c r="M27" s="207" t="s">
        <v>453</v>
      </c>
      <c r="N27" s="206" t="s">
        <v>492</v>
      </c>
      <c r="O27" s="207" t="s">
        <v>388</v>
      </c>
      <c r="P27" s="210" t="s">
        <v>494</v>
      </c>
      <c r="Q27" s="207" t="s">
        <v>525</v>
      </c>
      <c r="R27" s="210" t="s">
        <v>495</v>
      </c>
      <c r="S27" s="207" t="s">
        <v>493</v>
      </c>
      <c r="T27" s="207" t="s">
        <v>493</v>
      </c>
      <c r="U27" s="207">
        <v>9</v>
      </c>
      <c r="V27" s="207">
        <v>2</v>
      </c>
      <c r="W27" s="62" t="s">
        <v>496</v>
      </c>
      <c r="X27" s="67" t="s">
        <v>498</v>
      </c>
      <c r="Y27" s="207"/>
      <c r="Z27" s="207">
        <v>1</v>
      </c>
      <c r="AA27" s="62" t="s">
        <v>498</v>
      </c>
      <c r="AB27" s="207" t="s">
        <v>498</v>
      </c>
      <c r="AC27" s="207" t="s">
        <v>454</v>
      </c>
      <c r="AD27" s="207" t="s">
        <v>500</v>
      </c>
      <c r="AE27" s="207" t="s">
        <v>500</v>
      </c>
      <c r="AF27" s="207">
        <v>669445</v>
      </c>
      <c r="AG27" s="207" t="s">
        <v>391</v>
      </c>
      <c r="AH27" s="214">
        <v>42541</v>
      </c>
      <c r="AI27" s="214">
        <v>42541</v>
      </c>
      <c r="AJ27" s="214">
        <v>42558</v>
      </c>
      <c r="AK27" s="214">
        <v>42564</v>
      </c>
      <c r="AL27" s="207"/>
      <c r="AM27" s="207"/>
      <c r="AN27" s="207"/>
      <c r="AO27" s="207"/>
      <c r="AP27" s="213">
        <v>42581</v>
      </c>
      <c r="AQ27" s="213">
        <v>42583</v>
      </c>
      <c r="AR27" s="213">
        <v>42583</v>
      </c>
      <c r="AS27" s="213">
        <v>42583</v>
      </c>
      <c r="AT27" s="213">
        <v>42704</v>
      </c>
      <c r="AU27" s="206"/>
      <c r="AV27" s="206"/>
    </row>
    <row r="28" spans="1:48" s="66" customFormat="1" ht="55.5" customHeight="1" x14ac:dyDescent="0.25">
      <c r="A28" s="207"/>
      <c r="B28" s="207"/>
      <c r="C28" s="206"/>
      <c r="D28" s="209"/>
      <c r="E28" s="206"/>
      <c r="F28" s="206"/>
      <c r="G28" s="206"/>
      <c r="H28" s="206"/>
      <c r="I28" s="206"/>
      <c r="J28" s="206"/>
      <c r="K28" s="206"/>
      <c r="L28" s="206"/>
      <c r="M28" s="206"/>
      <c r="N28" s="206"/>
      <c r="O28" s="206"/>
      <c r="P28" s="211"/>
      <c r="Q28" s="206"/>
      <c r="R28" s="211"/>
      <c r="S28" s="206"/>
      <c r="T28" s="206"/>
      <c r="U28" s="206"/>
      <c r="V28" s="206"/>
      <c r="W28" s="68" t="s">
        <v>497</v>
      </c>
      <c r="X28" s="69" t="s">
        <v>499</v>
      </c>
      <c r="Y28" s="206"/>
      <c r="Z28" s="206"/>
      <c r="AA28" s="68" t="s">
        <v>499</v>
      </c>
      <c r="AB28" s="206"/>
      <c r="AC28" s="206"/>
      <c r="AD28" s="206"/>
      <c r="AE28" s="206"/>
      <c r="AF28" s="206"/>
      <c r="AG28" s="206"/>
      <c r="AH28" s="213"/>
      <c r="AI28" s="213"/>
      <c r="AJ28" s="213"/>
      <c r="AK28" s="213"/>
      <c r="AL28" s="206"/>
      <c r="AM28" s="206"/>
      <c r="AN28" s="206"/>
      <c r="AO28" s="206"/>
      <c r="AP28" s="206"/>
      <c r="AQ28" s="206"/>
      <c r="AR28" s="206"/>
      <c r="AS28" s="206"/>
      <c r="AT28" s="206"/>
      <c r="AU28" s="206"/>
      <c r="AV28" s="206"/>
    </row>
  </sheetData>
  <mergeCells count="146">
    <mergeCell ref="A27:A28"/>
    <mergeCell ref="B27:B28"/>
    <mergeCell ref="AR27:AR28"/>
    <mergeCell ref="AS27:AS28"/>
    <mergeCell ref="AT27:AT28"/>
    <mergeCell ref="AU27:AU28"/>
    <mergeCell ref="AV27:AV28"/>
    <mergeCell ref="AJ27:AJ28"/>
    <mergeCell ref="AK27:AK28"/>
    <mergeCell ref="AL27:AL28"/>
    <mergeCell ref="AP27:AP28"/>
    <mergeCell ref="AQ27:AQ28"/>
    <mergeCell ref="AM27:AM28"/>
    <mergeCell ref="AN27:AN28"/>
    <mergeCell ref="AO27:AO28"/>
    <mergeCell ref="AE27:AE28"/>
    <mergeCell ref="AF27:AF28"/>
    <mergeCell ref="AG27:AG28"/>
    <mergeCell ref="AH27:AH28"/>
    <mergeCell ref="AI27:AI28"/>
    <mergeCell ref="Y27:Y28"/>
    <mergeCell ref="Z27:Z28"/>
    <mergeCell ref="AB27:AB28"/>
    <mergeCell ref="AC27:AC28"/>
    <mergeCell ref="AD27:AD28"/>
    <mergeCell ref="R27:R28"/>
    <mergeCell ref="S27:S28"/>
    <mergeCell ref="T27:T28"/>
    <mergeCell ref="U27:U28"/>
    <mergeCell ref="V27:V28"/>
    <mergeCell ref="M27:M28"/>
    <mergeCell ref="N27:N28"/>
    <mergeCell ref="O27:O28"/>
    <mergeCell ref="P27:P28"/>
    <mergeCell ref="Q27:Q28"/>
    <mergeCell ref="H27:H28"/>
    <mergeCell ref="I27:I28"/>
    <mergeCell ref="J27:J28"/>
    <mergeCell ref="K27:K28"/>
    <mergeCell ref="L27:L28"/>
    <mergeCell ref="C27:C28"/>
    <mergeCell ref="D27:D28"/>
    <mergeCell ref="E27:E28"/>
    <mergeCell ref="F27:F28"/>
    <mergeCell ref="G27:G28"/>
    <mergeCell ref="A5:L5"/>
    <mergeCell ref="A7:L7"/>
    <mergeCell ref="A9:L9"/>
    <mergeCell ref="A10:L10"/>
    <mergeCell ref="A12:L12"/>
    <mergeCell ref="A13:L13"/>
    <mergeCell ref="A15:L15"/>
    <mergeCell ref="A16:L16"/>
    <mergeCell ref="A18:Y18"/>
    <mergeCell ref="AS20:AS22"/>
    <mergeCell ref="AT20:AT22"/>
    <mergeCell ref="A20:A22"/>
    <mergeCell ref="B20:B22"/>
    <mergeCell ref="C20:C22"/>
    <mergeCell ref="D20:D22"/>
    <mergeCell ref="E20:L20"/>
    <mergeCell ref="M20:M22"/>
    <mergeCell ref="N20:N22"/>
    <mergeCell ref="X20:X22"/>
    <mergeCell ref="Y20:Y22"/>
    <mergeCell ref="E21:E22"/>
    <mergeCell ref="F21:F22"/>
    <mergeCell ref="G21:G22"/>
    <mergeCell ref="V20:V22"/>
    <mergeCell ref="W20:W22"/>
    <mergeCell ref="S21:S22"/>
    <mergeCell ref="T21:T22"/>
    <mergeCell ref="AF21:AG21"/>
    <mergeCell ref="AH21:AI21"/>
    <mergeCell ref="O20:O22"/>
    <mergeCell ref="P20:P22"/>
    <mergeCell ref="AU20:AU22"/>
    <mergeCell ref="Q20:Q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R20:R22"/>
    <mergeCell ref="S20:T20"/>
    <mergeCell ref="U20:U22"/>
    <mergeCell ref="AP20:AQ20"/>
    <mergeCell ref="AR20:AR22"/>
    <mergeCell ref="P24:P26"/>
    <mergeCell ref="Q24:Q26"/>
    <mergeCell ref="R24:R26"/>
    <mergeCell ref="S24:S26"/>
    <mergeCell ref="T24:T26"/>
    <mergeCell ref="AB24:AB26"/>
    <mergeCell ref="AG24:AG26"/>
    <mergeCell ref="AD24:AD26"/>
    <mergeCell ref="AC24:AC26"/>
    <mergeCell ref="H24:H26"/>
    <mergeCell ref="I24:I26"/>
    <mergeCell ref="J24:J26"/>
    <mergeCell ref="K24:K26"/>
    <mergeCell ref="L24:L26"/>
    <mergeCell ref="M24:M26"/>
    <mergeCell ref="N24:N26"/>
    <mergeCell ref="O24:O26"/>
    <mergeCell ref="H21:H22"/>
    <mergeCell ref="I21:I22"/>
    <mergeCell ref="J21:J22"/>
    <mergeCell ref="K21:K22"/>
    <mergeCell ref="L21:L22"/>
    <mergeCell ref="F24:F26"/>
    <mergeCell ref="E24:E26"/>
    <mergeCell ref="D24:D26"/>
    <mergeCell ref="C24:C26"/>
    <mergeCell ref="B24:B26"/>
    <mergeCell ref="A24:A26"/>
    <mergeCell ref="AV24:AV26"/>
    <mergeCell ref="AU24:AU26"/>
    <mergeCell ref="AT24:AT26"/>
    <mergeCell ref="AS24:AS26"/>
    <mergeCell ref="AQ24:AQ26"/>
    <mergeCell ref="AR24:AR26"/>
    <mergeCell ref="AP24:AP26"/>
    <mergeCell ref="U24:U26"/>
    <mergeCell ref="V24:V26"/>
    <mergeCell ref="AE24:AE26"/>
    <mergeCell ref="AF24:AF26"/>
    <mergeCell ref="AH24:AH26"/>
    <mergeCell ref="AI24:AI26"/>
    <mergeCell ref="AJ24:AJ26"/>
    <mergeCell ref="AK24:AK26"/>
    <mergeCell ref="AL24:AL26"/>
    <mergeCell ref="AM24:AO26"/>
    <mergeCell ref="G24:G2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2"/>
  <sheetViews>
    <sheetView zoomScale="90" zoomScaleNormal="90" workbookViewId="0">
      <selection activeCell="G59" sqref="G59:L59"/>
    </sheetView>
  </sheetViews>
  <sheetFormatPr defaultColWidth="8.75" defaultRowHeight="11.45" customHeight="1" x14ac:dyDescent="0.25"/>
  <cols>
    <col min="1" max="5" width="8.75" style="10" customWidth="1"/>
    <col min="6" max="6" width="23.25" style="10" customWidth="1"/>
    <col min="7" max="11" width="8.75" style="10" customWidth="1"/>
    <col min="12" max="12" width="24" style="10" customWidth="1"/>
    <col min="13" max="13" width="8.75" style="10" customWidth="1"/>
    <col min="14" max="14" width="11.25" style="10" customWidth="1"/>
    <col min="15" max="15" width="17.625" style="10" customWidth="1"/>
    <col min="16" max="27" width="8.75"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44" t="s">
        <v>538</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520</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2" spans="1:12" ht="15.95" customHeight="1" x14ac:dyDescent="0.25">
      <c r="A12" s="144" t="s">
        <v>447</v>
      </c>
      <c r="B12" s="144"/>
      <c r="C12" s="144"/>
      <c r="D12" s="144"/>
      <c r="E12" s="144"/>
      <c r="F12" s="144"/>
      <c r="G12" s="144"/>
      <c r="H12" s="144"/>
      <c r="I12" s="144"/>
      <c r="J12" s="144"/>
      <c r="K12" s="144"/>
      <c r="L12" s="144"/>
    </row>
    <row r="13" spans="1:12" ht="15.95" customHeight="1" x14ac:dyDescent="0.25">
      <c r="A13" s="142" t="s">
        <v>5</v>
      </c>
      <c r="B13" s="142"/>
      <c r="C13" s="142"/>
      <c r="D13" s="142"/>
      <c r="E13" s="142"/>
      <c r="F13" s="142"/>
      <c r="G13" s="142"/>
      <c r="H13" s="142"/>
      <c r="I13" s="142"/>
      <c r="J13" s="142"/>
      <c r="K13" s="142"/>
      <c r="L13" s="142"/>
    </row>
    <row r="15" spans="1:12" ht="35.25" customHeight="1" x14ac:dyDescent="0.25">
      <c r="A15" s="141" t="s">
        <v>459</v>
      </c>
      <c r="B15" s="141"/>
      <c r="C15" s="141"/>
      <c r="D15" s="141"/>
      <c r="E15" s="141"/>
      <c r="F15" s="141"/>
      <c r="G15" s="141"/>
      <c r="H15" s="141"/>
      <c r="I15" s="141"/>
      <c r="J15" s="141"/>
      <c r="K15" s="141"/>
      <c r="L15" s="141"/>
    </row>
    <row r="16" spans="1:12" ht="15.95" customHeight="1" x14ac:dyDescent="0.25">
      <c r="A16" s="142" t="s">
        <v>6</v>
      </c>
      <c r="B16" s="142"/>
      <c r="C16" s="142"/>
      <c r="D16" s="142"/>
      <c r="E16" s="142"/>
      <c r="F16" s="142"/>
      <c r="G16" s="142"/>
      <c r="H16" s="142"/>
      <c r="I16" s="142"/>
      <c r="J16" s="142"/>
      <c r="K16" s="142"/>
      <c r="L16" s="142"/>
    </row>
    <row r="18" spans="1:13" ht="18.95" customHeight="1" x14ac:dyDescent="0.3">
      <c r="A18" s="147" t="s">
        <v>396</v>
      </c>
      <c r="B18" s="147"/>
      <c r="C18" s="147"/>
      <c r="D18" s="147"/>
      <c r="E18" s="147"/>
      <c r="F18" s="147"/>
      <c r="G18" s="147"/>
      <c r="H18" s="147"/>
      <c r="I18" s="147"/>
      <c r="J18" s="147"/>
      <c r="K18" s="147"/>
      <c r="L18" s="147"/>
    </row>
    <row r="20" spans="1:13" ht="48" customHeight="1" x14ac:dyDescent="0.25">
      <c r="A20" s="220" t="s">
        <v>397</v>
      </c>
      <c r="B20" s="220"/>
      <c r="C20" s="220"/>
      <c r="D20" s="220"/>
      <c r="E20" s="220"/>
      <c r="F20" s="220"/>
      <c r="G20" s="216" t="s">
        <v>459</v>
      </c>
      <c r="H20" s="216"/>
      <c r="I20" s="216"/>
      <c r="J20" s="216"/>
      <c r="K20" s="216"/>
      <c r="L20" s="216"/>
      <c r="M20" s="10" t="s">
        <v>129</v>
      </c>
    </row>
    <row r="21" spans="1:13" ht="15.95" customHeight="1" x14ac:dyDescent="0.25">
      <c r="A21" s="220" t="s">
        <v>398</v>
      </c>
      <c r="B21" s="220"/>
      <c r="C21" s="220"/>
      <c r="D21" s="220"/>
      <c r="E21" s="220"/>
      <c r="F21" s="220"/>
      <c r="G21" s="216" t="s">
        <v>491</v>
      </c>
      <c r="H21" s="216"/>
      <c r="I21" s="216"/>
      <c r="J21" s="216"/>
      <c r="K21" s="216"/>
      <c r="L21" s="216"/>
    </row>
    <row r="22" spans="1:13" ht="15.95" customHeight="1" x14ac:dyDescent="0.25">
      <c r="A22" s="220" t="s">
        <v>399</v>
      </c>
      <c r="B22" s="220"/>
      <c r="C22" s="220"/>
      <c r="D22" s="220"/>
      <c r="E22" s="220"/>
      <c r="F22" s="220"/>
      <c r="G22" s="216" t="s">
        <v>533</v>
      </c>
      <c r="H22" s="216"/>
      <c r="I22" s="216"/>
      <c r="J22" s="216"/>
      <c r="K22" s="216"/>
      <c r="L22" s="216"/>
    </row>
    <row r="23" spans="1:13" ht="15.95" customHeight="1" x14ac:dyDescent="0.25">
      <c r="A23" s="220" t="s">
        <v>400</v>
      </c>
      <c r="B23" s="220"/>
      <c r="C23" s="220"/>
      <c r="D23" s="220"/>
      <c r="E23" s="220"/>
      <c r="F23" s="220"/>
      <c r="G23" s="216" t="s">
        <v>534</v>
      </c>
      <c r="H23" s="216"/>
      <c r="I23" s="216"/>
      <c r="J23" s="216"/>
      <c r="K23" s="216"/>
      <c r="L23" s="216"/>
    </row>
    <row r="24" spans="1:13" ht="15.95" customHeight="1" x14ac:dyDescent="0.25">
      <c r="A24" s="220" t="s">
        <v>401</v>
      </c>
      <c r="B24" s="220"/>
      <c r="C24" s="220"/>
      <c r="D24" s="220"/>
      <c r="E24" s="220"/>
      <c r="F24" s="220"/>
      <c r="G24" s="230">
        <v>2016</v>
      </c>
      <c r="H24" s="230"/>
      <c r="I24" s="230"/>
      <c r="J24" s="230"/>
      <c r="K24" s="230"/>
      <c r="L24" s="230"/>
    </row>
    <row r="25" spans="1:13" ht="15.95" customHeight="1" x14ac:dyDescent="0.25">
      <c r="A25" s="220" t="s">
        <v>402</v>
      </c>
      <c r="B25" s="220"/>
      <c r="C25" s="220"/>
      <c r="D25" s="220"/>
      <c r="E25" s="220"/>
      <c r="F25" s="220"/>
      <c r="G25" s="216" t="s">
        <v>473</v>
      </c>
      <c r="H25" s="216"/>
      <c r="I25" s="216"/>
      <c r="J25" s="216"/>
      <c r="K25" s="216"/>
      <c r="L25" s="216"/>
    </row>
    <row r="26" spans="1:13" ht="15.95" customHeight="1" x14ac:dyDescent="0.25">
      <c r="A26" s="220" t="s">
        <v>403</v>
      </c>
      <c r="B26" s="220"/>
      <c r="C26" s="220"/>
      <c r="D26" s="220"/>
      <c r="E26" s="220"/>
      <c r="F26" s="220"/>
      <c r="G26" s="223">
        <v>11.100967999999998</v>
      </c>
      <c r="H26" s="223"/>
      <c r="I26" s="223"/>
      <c r="J26" s="223"/>
      <c r="K26" s="223"/>
      <c r="L26" s="223"/>
    </row>
    <row r="27" spans="1:13" ht="15.95" customHeight="1" x14ac:dyDescent="0.25">
      <c r="A27" s="220" t="s">
        <v>404</v>
      </c>
      <c r="B27" s="220"/>
      <c r="C27" s="220"/>
      <c r="D27" s="220"/>
      <c r="E27" s="220"/>
      <c r="F27" s="220"/>
      <c r="G27" s="216" t="s">
        <v>549</v>
      </c>
      <c r="H27" s="216"/>
      <c r="I27" s="216"/>
      <c r="J27" s="216"/>
      <c r="K27" s="216"/>
      <c r="L27" s="216"/>
    </row>
    <row r="28" spans="1:13" ht="15.95" customHeight="1" x14ac:dyDescent="0.25">
      <c r="A28" s="220" t="s">
        <v>405</v>
      </c>
      <c r="B28" s="220"/>
      <c r="C28" s="220"/>
      <c r="D28" s="220"/>
      <c r="E28" s="220"/>
      <c r="F28" s="220"/>
      <c r="G28" s="223">
        <v>10.031000000000001</v>
      </c>
      <c r="H28" s="223"/>
      <c r="I28" s="223"/>
      <c r="J28" s="223"/>
      <c r="K28" s="223"/>
      <c r="L28" s="223"/>
    </row>
    <row r="29" spans="1:13" ht="29.1" customHeight="1" x14ac:dyDescent="0.25">
      <c r="A29" s="215" t="s">
        <v>406</v>
      </c>
      <c r="B29" s="215"/>
      <c r="C29" s="215"/>
      <c r="D29" s="215"/>
      <c r="E29" s="215"/>
      <c r="F29" s="215"/>
      <c r="G29" s="223">
        <v>0.35499999999999998</v>
      </c>
      <c r="H29" s="223"/>
      <c r="I29" s="223"/>
      <c r="J29" s="223"/>
      <c r="K29" s="223"/>
      <c r="L29" s="223"/>
    </row>
    <row r="30" spans="1:13" ht="15.95" customHeight="1" x14ac:dyDescent="0.25">
      <c r="A30" s="220" t="s">
        <v>407</v>
      </c>
      <c r="B30" s="220"/>
      <c r="C30" s="220"/>
      <c r="D30" s="220"/>
      <c r="E30" s="220"/>
      <c r="F30" s="220"/>
      <c r="G30" s="216" t="s">
        <v>469</v>
      </c>
      <c r="H30" s="216"/>
      <c r="I30" s="216"/>
      <c r="J30" s="216"/>
      <c r="K30" s="216"/>
      <c r="L30" s="216"/>
    </row>
    <row r="31" spans="1:13" ht="32.1" customHeight="1" x14ac:dyDescent="0.25">
      <c r="A31" s="215" t="s">
        <v>408</v>
      </c>
      <c r="B31" s="215"/>
      <c r="C31" s="215"/>
      <c r="D31" s="215"/>
      <c r="E31" s="215"/>
      <c r="F31" s="215"/>
      <c r="G31" s="229" t="s">
        <v>409</v>
      </c>
      <c r="H31" s="229"/>
      <c r="I31" s="229"/>
      <c r="J31" s="229"/>
      <c r="K31" s="229"/>
      <c r="L31" s="229"/>
    </row>
    <row r="32" spans="1:13" ht="15.95" customHeight="1" x14ac:dyDescent="0.25">
      <c r="A32" s="220" t="s">
        <v>410</v>
      </c>
      <c r="B32" s="220"/>
      <c r="C32" s="220"/>
      <c r="D32" s="220"/>
      <c r="E32" s="220"/>
      <c r="F32" s="220"/>
      <c r="G32" s="223">
        <v>0.35499999999999998</v>
      </c>
      <c r="H32" s="223"/>
      <c r="I32" s="223"/>
      <c r="J32" s="223"/>
      <c r="K32" s="223"/>
      <c r="L32" s="223"/>
    </row>
    <row r="33" spans="1:15" ht="15.95" customHeight="1" x14ac:dyDescent="0.25">
      <c r="A33" s="220" t="s">
        <v>411</v>
      </c>
      <c r="B33" s="220"/>
      <c r="C33" s="220"/>
      <c r="D33" s="220"/>
      <c r="E33" s="220"/>
      <c r="F33" s="220"/>
      <c r="G33" s="222">
        <f>G32/G26</f>
        <v>3.1979193165857255E-2</v>
      </c>
      <c r="H33" s="222"/>
      <c r="I33" s="222"/>
      <c r="J33" s="222"/>
      <c r="K33" s="222"/>
      <c r="L33" s="222"/>
    </row>
    <row r="34" spans="1:15" ht="15.95" customHeight="1" x14ac:dyDescent="0.25">
      <c r="A34" s="220" t="s">
        <v>412</v>
      </c>
      <c r="B34" s="220"/>
      <c r="C34" s="220"/>
      <c r="D34" s="220"/>
      <c r="E34" s="220"/>
      <c r="F34" s="220"/>
      <c r="G34" s="216">
        <v>0.35499999999999998</v>
      </c>
      <c r="H34" s="216"/>
      <c r="I34" s="216"/>
      <c r="J34" s="216"/>
      <c r="K34" s="216"/>
      <c r="L34" s="216"/>
    </row>
    <row r="35" spans="1:15" ht="15.95" customHeight="1" x14ac:dyDescent="0.25">
      <c r="A35" s="220" t="s">
        <v>413</v>
      </c>
      <c r="B35" s="220"/>
      <c r="C35" s="220"/>
      <c r="D35" s="220"/>
      <c r="E35" s="220"/>
      <c r="F35" s="220"/>
      <c r="G35" s="216">
        <v>0.35499999999999998</v>
      </c>
      <c r="H35" s="216"/>
      <c r="I35" s="216"/>
      <c r="J35" s="216"/>
      <c r="K35" s="216"/>
      <c r="L35" s="216"/>
    </row>
    <row r="36" spans="1:15" ht="48" customHeight="1" x14ac:dyDescent="0.25">
      <c r="A36" s="215" t="s">
        <v>414</v>
      </c>
      <c r="B36" s="215"/>
      <c r="C36" s="215"/>
      <c r="D36" s="215"/>
      <c r="E36" s="215"/>
      <c r="F36" s="215"/>
      <c r="G36" s="229" t="s">
        <v>449</v>
      </c>
      <c r="H36" s="229"/>
      <c r="I36" s="229"/>
      <c r="J36" s="229"/>
      <c r="K36" s="229"/>
      <c r="L36" s="229"/>
    </row>
    <row r="37" spans="1:15" ht="15.95" customHeight="1" x14ac:dyDescent="0.25">
      <c r="A37" s="220" t="s">
        <v>415</v>
      </c>
      <c r="B37" s="220"/>
      <c r="C37" s="220"/>
      <c r="D37" s="220"/>
      <c r="E37" s="220"/>
      <c r="F37" s="220"/>
      <c r="G37" s="223">
        <v>9.2711293399999999</v>
      </c>
      <c r="H37" s="223"/>
      <c r="I37" s="223"/>
      <c r="J37" s="223"/>
      <c r="K37" s="223"/>
      <c r="L37" s="223"/>
    </row>
    <row r="38" spans="1:15" ht="15.95" customHeight="1" x14ac:dyDescent="0.25">
      <c r="A38" s="220" t="s">
        <v>411</v>
      </c>
      <c r="B38" s="220"/>
      <c r="C38" s="220"/>
      <c r="D38" s="220"/>
      <c r="E38" s="220"/>
      <c r="F38" s="220"/>
      <c r="G38" s="222">
        <f>G37/G26</f>
        <v>0.83516404515353992</v>
      </c>
      <c r="H38" s="222"/>
      <c r="I38" s="222"/>
      <c r="J38" s="222"/>
      <c r="K38" s="222"/>
      <c r="L38" s="222"/>
    </row>
    <row r="39" spans="1:15" ht="15.95" customHeight="1" x14ac:dyDescent="0.25">
      <c r="A39" s="220" t="s">
        <v>412</v>
      </c>
      <c r="B39" s="220"/>
      <c r="C39" s="220"/>
      <c r="D39" s="220"/>
      <c r="E39" s="220"/>
      <c r="F39" s="220"/>
      <c r="G39" s="223">
        <v>0</v>
      </c>
      <c r="H39" s="216"/>
      <c r="I39" s="216"/>
      <c r="J39" s="216"/>
      <c r="K39" s="216"/>
      <c r="L39" s="216"/>
    </row>
    <row r="40" spans="1:15" ht="15.95" customHeight="1" x14ac:dyDescent="0.25">
      <c r="A40" s="220" t="s">
        <v>413</v>
      </c>
      <c r="B40" s="220"/>
      <c r="C40" s="220"/>
      <c r="D40" s="220"/>
      <c r="E40" s="220"/>
      <c r="F40" s="220"/>
      <c r="G40" s="223">
        <f>7.85688927</f>
        <v>7.8568892699999999</v>
      </c>
      <c r="H40" s="216"/>
      <c r="I40" s="216"/>
      <c r="J40" s="216"/>
      <c r="K40" s="216"/>
      <c r="L40" s="216"/>
    </row>
    <row r="41" spans="1:15" ht="40.5" customHeight="1" x14ac:dyDescent="0.25">
      <c r="A41" s="215" t="s">
        <v>414</v>
      </c>
      <c r="B41" s="215"/>
      <c r="C41" s="215"/>
      <c r="D41" s="215"/>
      <c r="E41" s="215"/>
      <c r="F41" s="215"/>
      <c r="G41" s="229" t="s">
        <v>450</v>
      </c>
      <c r="H41" s="229"/>
      <c r="I41" s="229"/>
      <c r="J41" s="229"/>
      <c r="K41" s="229"/>
      <c r="L41" s="229"/>
    </row>
    <row r="42" spans="1:15" ht="15.95" customHeight="1" x14ac:dyDescent="0.25">
      <c r="A42" s="220" t="s">
        <v>410</v>
      </c>
      <c r="B42" s="220"/>
      <c r="C42" s="220"/>
      <c r="D42" s="220"/>
      <c r="E42" s="220"/>
      <c r="F42" s="220"/>
      <c r="G42" s="223">
        <f>0.00413</f>
        <v>4.13E-3</v>
      </c>
      <c r="H42" s="223"/>
      <c r="I42" s="223"/>
      <c r="J42" s="223"/>
      <c r="K42" s="223"/>
      <c r="L42" s="223"/>
    </row>
    <row r="43" spans="1:15" ht="15.95" customHeight="1" x14ac:dyDescent="0.25">
      <c r="A43" s="220" t="s">
        <v>411</v>
      </c>
      <c r="B43" s="220"/>
      <c r="C43" s="220"/>
      <c r="D43" s="220"/>
      <c r="E43" s="220"/>
      <c r="F43" s="220"/>
      <c r="G43" s="222">
        <f>G42/G26</f>
        <v>3.7203962753518436E-4</v>
      </c>
      <c r="H43" s="222"/>
      <c r="I43" s="222"/>
      <c r="J43" s="222"/>
      <c r="K43" s="222"/>
      <c r="L43" s="222"/>
    </row>
    <row r="44" spans="1:15" ht="15.95" customHeight="1" x14ac:dyDescent="0.25">
      <c r="A44" s="220" t="s">
        <v>412</v>
      </c>
      <c r="B44" s="220"/>
      <c r="C44" s="220"/>
      <c r="D44" s="220"/>
      <c r="E44" s="220"/>
      <c r="F44" s="220"/>
      <c r="G44" s="216">
        <v>0</v>
      </c>
      <c r="H44" s="216"/>
      <c r="I44" s="216"/>
      <c r="J44" s="216"/>
      <c r="K44" s="216"/>
      <c r="L44" s="216"/>
    </row>
    <row r="45" spans="1:15" ht="15.95" customHeight="1" x14ac:dyDescent="0.25">
      <c r="A45" s="220" t="s">
        <v>413</v>
      </c>
      <c r="B45" s="220"/>
      <c r="C45" s="220"/>
      <c r="D45" s="220"/>
      <c r="E45" s="220"/>
      <c r="F45" s="220"/>
      <c r="G45" s="223">
        <v>3.5000000000000001E-3</v>
      </c>
      <c r="H45" s="223"/>
      <c r="I45" s="223"/>
      <c r="J45" s="223"/>
      <c r="K45" s="223"/>
      <c r="L45" s="223"/>
      <c r="O45" s="35"/>
    </row>
    <row r="46" spans="1:15" ht="48" customHeight="1" x14ac:dyDescent="0.25">
      <c r="A46" s="215" t="s">
        <v>414</v>
      </c>
      <c r="B46" s="215"/>
      <c r="C46" s="215"/>
      <c r="D46" s="215"/>
      <c r="E46" s="215"/>
      <c r="F46" s="215"/>
      <c r="G46" s="228" t="s">
        <v>523</v>
      </c>
      <c r="H46" s="228"/>
      <c r="I46" s="228"/>
      <c r="J46" s="228"/>
      <c r="K46" s="228"/>
      <c r="L46" s="228"/>
      <c r="O46" s="35"/>
    </row>
    <row r="47" spans="1:15" ht="15.95" customHeight="1" x14ac:dyDescent="0.25">
      <c r="A47" s="220" t="s">
        <v>524</v>
      </c>
      <c r="B47" s="220"/>
      <c r="C47" s="220"/>
      <c r="D47" s="220"/>
      <c r="E47" s="220"/>
      <c r="F47" s="220"/>
      <c r="G47" s="216">
        <v>1.4E-2</v>
      </c>
      <c r="H47" s="216"/>
      <c r="I47" s="216"/>
      <c r="J47" s="216"/>
      <c r="K47" s="216"/>
      <c r="L47" s="216"/>
    </row>
    <row r="48" spans="1:15" ht="15.95" customHeight="1" x14ac:dyDescent="0.25">
      <c r="A48" s="220" t="s">
        <v>411</v>
      </c>
      <c r="B48" s="220"/>
      <c r="C48" s="220"/>
      <c r="D48" s="220"/>
      <c r="E48" s="220"/>
      <c r="F48" s="220"/>
      <c r="G48" s="222">
        <f>G47/G26</f>
        <v>1.261151279780286E-3</v>
      </c>
      <c r="H48" s="222"/>
      <c r="I48" s="222"/>
      <c r="J48" s="222"/>
      <c r="K48" s="222"/>
      <c r="L48" s="222"/>
    </row>
    <row r="49" spans="1:15" ht="15.95" customHeight="1" x14ac:dyDescent="0.25">
      <c r="A49" s="220" t="s">
        <v>412</v>
      </c>
      <c r="B49" s="220"/>
      <c r="C49" s="220"/>
      <c r="D49" s="220"/>
      <c r="E49" s="220"/>
      <c r="F49" s="220"/>
      <c r="G49" s="216">
        <v>0</v>
      </c>
      <c r="H49" s="216"/>
      <c r="I49" s="216"/>
      <c r="J49" s="216"/>
      <c r="K49" s="216"/>
      <c r="L49" s="216"/>
    </row>
    <row r="50" spans="1:15" ht="15.95" customHeight="1" x14ac:dyDescent="0.25">
      <c r="A50" s="220" t="s">
        <v>413</v>
      </c>
      <c r="B50" s="220"/>
      <c r="C50" s="220"/>
      <c r="D50" s="220"/>
      <c r="E50" s="220"/>
      <c r="F50" s="220"/>
      <c r="G50" s="216">
        <v>1.4E-2</v>
      </c>
      <c r="H50" s="216"/>
      <c r="I50" s="216"/>
      <c r="J50" s="216"/>
      <c r="K50" s="216"/>
      <c r="L50" s="216"/>
    </row>
    <row r="51" spans="1:15" ht="29.1" customHeight="1" x14ac:dyDescent="0.25">
      <c r="A51" s="215" t="s">
        <v>416</v>
      </c>
      <c r="B51" s="215"/>
      <c r="C51" s="215"/>
      <c r="D51" s="215"/>
      <c r="E51" s="215"/>
      <c r="F51" s="215"/>
      <c r="G51" s="227">
        <v>100</v>
      </c>
      <c r="H51" s="227"/>
      <c r="I51" s="227"/>
      <c r="J51" s="227"/>
      <c r="K51" s="227"/>
      <c r="L51" s="227"/>
    </row>
    <row r="52" spans="1:15" ht="15.95" customHeight="1" x14ac:dyDescent="0.25">
      <c r="A52" s="220" t="s">
        <v>407</v>
      </c>
      <c r="B52" s="220"/>
      <c r="C52" s="220"/>
      <c r="D52" s="220"/>
      <c r="E52" s="220"/>
      <c r="F52" s="220"/>
      <c r="G52" s="216" t="s">
        <v>469</v>
      </c>
      <c r="H52" s="216"/>
      <c r="I52" s="216"/>
      <c r="J52" s="216"/>
      <c r="K52" s="216"/>
      <c r="L52" s="216"/>
    </row>
    <row r="53" spans="1:15" ht="15.95" customHeight="1" x14ac:dyDescent="0.25">
      <c r="A53" s="220" t="s">
        <v>417</v>
      </c>
      <c r="B53" s="220"/>
      <c r="C53" s="220"/>
      <c r="D53" s="220"/>
      <c r="E53" s="220"/>
      <c r="F53" s="220"/>
      <c r="G53" s="226">
        <v>100</v>
      </c>
      <c r="H53" s="226"/>
      <c r="I53" s="226"/>
      <c r="J53" s="226"/>
      <c r="K53" s="226"/>
      <c r="L53" s="226"/>
    </row>
    <row r="54" spans="1:15" ht="15.95" customHeight="1" x14ac:dyDescent="0.25">
      <c r="A54" s="220" t="s">
        <v>418</v>
      </c>
      <c r="B54" s="220"/>
      <c r="C54" s="220"/>
      <c r="D54" s="220"/>
      <c r="E54" s="220"/>
      <c r="F54" s="220"/>
      <c r="G54" s="226">
        <v>0</v>
      </c>
      <c r="H54" s="226"/>
      <c r="I54" s="226"/>
      <c r="J54" s="226"/>
      <c r="K54" s="226"/>
      <c r="L54" s="226"/>
    </row>
    <row r="55" spans="1:15" ht="15.95" customHeight="1" x14ac:dyDescent="0.25">
      <c r="A55" s="220" t="s">
        <v>419</v>
      </c>
      <c r="B55" s="220"/>
      <c r="C55" s="220"/>
      <c r="D55" s="220"/>
      <c r="E55" s="220"/>
      <c r="F55" s="220"/>
      <c r="G55" s="224">
        <v>100</v>
      </c>
      <c r="H55" s="224"/>
      <c r="I55" s="224"/>
      <c r="J55" s="224"/>
      <c r="K55" s="224"/>
      <c r="L55" s="224"/>
    </row>
    <row r="56" spans="1:15" ht="15.95" customHeight="1" x14ac:dyDescent="0.25">
      <c r="A56" s="215" t="s">
        <v>420</v>
      </c>
      <c r="B56" s="215"/>
      <c r="C56" s="215"/>
      <c r="D56" s="215"/>
      <c r="E56" s="215"/>
      <c r="F56" s="215"/>
      <c r="G56" s="224">
        <v>0.9999725710298073</v>
      </c>
      <c r="H56" s="224"/>
      <c r="I56" s="224"/>
      <c r="J56" s="224"/>
      <c r="K56" s="224"/>
      <c r="L56" s="224"/>
      <c r="O56" s="59"/>
    </row>
    <row r="57" spans="1:15" ht="15.95" customHeight="1" x14ac:dyDescent="0.25">
      <c r="A57" s="215" t="s">
        <v>421</v>
      </c>
      <c r="B57" s="215"/>
      <c r="C57" s="215"/>
      <c r="D57" s="215"/>
      <c r="E57" s="215"/>
      <c r="F57" s="215"/>
      <c r="G57" s="225">
        <v>10.030724859999998</v>
      </c>
      <c r="H57" s="225"/>
      <c r="I57" s="225"/>
      <c r="J57" s="225"/>
      <c r="K57" s="225"/>
      <c r="L57" s="225"/>
    </row>
    <row r="58" spans="1:15" ht="15.95" customHeight="1" x14ac:dyDescent="0.25">
      <c r="A58" s="215" t="s">
        <v>422</v>
      </c>
      <c r="B58" s="215"/>
      <c r="C58" s="215"/>
      <c r="D58" s="215"/>
      <c r="E58" s="215"/>
      <c r="F58" s="215"/>
      <c r="G58" s="222">
        <v>1</v>
      </c>
      <c r="H58" s="222"/>
      <c r="I58" s="222"/>
      <c r="J58" s="222"/>
      <c r="K58" s="222"/>
      <c r="L58" s="222"/>
    </row>
    <row r="59" spans="1:15" ht="15.95" customHeight="1" x14ac:dyDescent="0.25">
      <c r="A59" s="215" t="s">
        <v>423</v>
      </c>
      <c r="B59" s="215"/>
      <c r="C59" s="215"/>
      <c r="D59" s="215"/>
      <c r="E59" s="215"/>
      <c r="F59" s="215"/>
      <c r="G59" s="223">
        <v>8.6158547900000002</v>
      </c>
      <c r="H59" s="223"/>
      <c r="I59" s="223"/>
      <c r="J59" s="223"/>
      <c r="K59" s="223"/>
      <c r="L59" s="223"/>
    </row>
    <row r="60" spans="1:15" ht="15.95" customHeight="1" x14ac:dyDescent="0.25">
      <c r="A60" s="215" t="s">
        <v>424</v>
      </c>
      <c r="B60" s="215"/>
      <c r="C60" s="215"/>
      <c r="D60" s="215"/>
      <c r="E60" s="215"/>
      <c r="F60" s="215"/>
      <c r="G60" s="216" t="s">
        <v>469</v>
      </c>
      <c r="H60" s="216"/>
      <c r="I60" s="216"/>
      <c r="J60" s="216"/>
      <c r="K60" s="216"/>
      <c r="L60" s="216"/>
    </row>
    <row r="61" spans="1:15" ht="15.95" customHeight="1" x14ac:dyDescent="0.25">
      <c r="A61" s="217" t="s">
        <v>425</v>
      </c>
      <c r="B61" s="217"/>
      <c r="C61" s="217"/>
      <c r="D61" s="217"/>
      <c r="E61" s="217"/>
      <c r="F61" s="217"/>
      <c r="G61" s="216" t="s">
        <v>535</v>
      </c>
      <c r="H61" s="216"/>
      <c r="I61" s="216"/>
      <c r="J61" s="216"/>
      <c r="K61" s="216"/>
      <c r="L61" s="216"/>
    </row>
    <row r="62" spans="1:15" ht="32.1" customHeight="1" x14ac:dyDescent="0.25">
      <c r="A62" s="218" t="s">
        <v>426</v>
      </c>
      <c r="B62" s="218"/>
      <c r="C62" s="218"/>
      <c r="D62" s="218"/>
      <c r="E62" s="218"/>
      <c r="F62" s="218"/>
      <c r="G62" s="216" t="s">
        <v>427</v>
      </c>
      <c r="H62" s="216"/>
      <c r="I62" s="216"/>
      <c r="J62" s="216"/>
      <c r="K62" s="216"/>
      <c r="L62" s="216"/>
    </row>
    <row r="63" spans="1:15" ht="15.95" customHeight="1" x14ac:dyDescent="0.25">
      <c r="A63" s="218" t="s">
        <v>428</v>
      </c>
      <c r="B63" s="218"/>
      <c r="C63" s="218"/>
      <c r="D63" s="218"/>
      <c r="E63" s="218"/>
      <c r="F63" s="218"/>
      <c r="G63" s="216" t="s">
        <v>469</v>
      </c>
      <c r="H63" s="216"/>
      <c r="I63" s="216"/>
      <c r="J63" s="216"/>
      <c r="K63" s="216"/>
      <c r="L63" s="216"/>
    </row>
    <row r="64" spans="1:15" ht="15.75" x14ac:dyDescent="0.25">
      <c r="A64" s="218" t="s">
        <v>429</v>
      </c>
      <c r="B64" s="218"/>
      <c r="C64" s="218"/>
      <c r="D64" s="218"/>
      <c r="E64" s="218"/>
      <c r="F64" s="218"/>
      <c r="G64" s="221" t="s">
        <v>526</v>
      </c>
      <c r="H64" s="221"/>
      <c r="I64" s="221"/>
      <c r="J64" s="221"/>
      <c r="K64" s="221"/>
      <c r="L64" s="221"/>
    </row>
    <row r="65" spans="1:12" ht="15.95" customHeight="1" x14ac:dyDescent="0.25">
      <c r="A65" s="219" t="s">
        <v>430</v>
      </c>
      <c r="B65" s="219"/>
      <c r="C65" s="219"/>
      <c r="D65" s="219"/>
      <c r="E65" s="219"/>
      <c r="F65" s="219"/>
      <c r="G65" s="216" t="s">
        <v>469</v>
      </c>
      <c r="H65" s="216"/>
      <c r="I65" s="216"/>
      <c r="J65" s="216"/>
      <c r="K65" s="216"/>
      <c r="L65" s="216"/>
    </row>
    <row r="66" spans="1:12" ht="29.1" customHeight="1" x14ac:dyDescent="0.25">
      <c r="A66" s="220" t="s">
        <v>431</v>
      </c>
      <c r="B66" s="220"/>
      <c r="C66" s="220"/>
      <c r="D66" s="220"/>
      <c r="E66" s="220"/>
      <c r="F66" s="220"/>
      <c r="G66" s="216" t="s">
        <v>536</v>
      </c>
      <c r="H66" s="216"/>
      <c r="I66" s="216"/>
      <c r="J66" s="216"/>
      <c r="K66" s="216"/>
      <c r="L66" s="216"/>
    </row>
    <row r="67" spans="1:12" ht="29.1" customHeight="1" x14ac:dyDescent="0.25">
      <c r="A67" s="215" t="s">
        <v>432</v>
      </c>
      <c r="B67" s="215"/>
      <c r="C67" s="215"/>
      <c r="D67" s="215"/>
      <c r="E67" s="215"/>
      <c r="F67" s="215"/>
      <c r="G67" s="216" t="s">
        <v>469</v>
      </c>
      <c r="H67" s="216"/>
      <c r="I67" s="216"/>
      <c r="J67" s="216"/>
      <c r="K67" s="216"/>
      <c r="L67" s="216"/>
    </row>
    <row r="68" spans="1:12" ht="15.95" customHeight="1" x14ac:dyDescent="0.25">
      <c r="A68" s="220" t="s">
        <v>407</v>
      </c>
      <c r="B68" s="220"/>
      <c r="C68" s="220"/>
      <c r="D68" s="220"/>
      <c r="E68" s="220"/>
      <c r="F68" s="220"/>
      <c r="G68" s="216" t="s">
        <v>469</v>
      </c>
      <c r="H68" s="216"/>
      <c r="I68" s="216"/>
      <c r="J68" s="216"/>
      <c r="K68" s="216"/>
      <c r="L68" s="216"/>
    </row>
    <row r="69" spans="1:12" ht="15.95" customHeight="1" x14ac:dyDescent="0.25">
      <c r="A69" s="220" t="s">
        <v>433</v>
      </c>
      <c r="B69" s="220"/>
      <c r="C69" s="220"/>
      <c r="D69" s="220"/>
      <c r="E69" s="220"/>
      <c r="F69" s="220"/>
      <c r="G69" s="216" t="s">
        <v>469</v>
      </c>
      <c r="H69" s="216"/>
      <c r="I69" s="216"/>
      <c r="J69" s="216"/>
      <c r="K69" s="216"/>
      <c r="L69" s="216"/>
    </row>
    <row r="70" spans="1:12" ht="15.95" customHeight="1" x14ac:dyDescent="0.25">
      <c r="A70" s="220" t="s">
        <v>434</v>
      </c>
      <c r="B70" s="220"/>
      <c r="C70" s="220"/>
      <c r="D70" s="220"/>
      <c r="E70" s="220"/>
      <c r="F70" s="220"/>
      <c r="G70" s="216" t="s">
        <v>469</v>
      </c>
      <c r="H70" s="216"/>
      <c r="I70" s="216"/>
      <c r="J70" s="216"/>
      <c r="K70" s="216"/>
      <c r="L70" s="216"/>
    </row>
    <row r="71" spans="1:12" ht="15.95" customHeight="1" x14ac:dyDescent="0.25">
      <c r="A71" s="215" t="s">
        <v>435</v>
      </c>
      <c r="B71" s="215"/>
      <c r="C71" s="215"/>
      <c r="D71" s="215"/>
      <c r="E71" s="215"/>
      <c r="F71" s="215"/>
      <c r="G71" s="216" t="s">
        <v>469</v>
      </c>
      <c r="H71" s="216"/>
      <c r="I71" s="216"/>
      <c r="J71" s="216"/>
      <c r="K71" s="216"/>
      <c r="L71" s="216"/>
    </row>
    <row r="72" spans="1:12" ht="15.95" customHeight="1" x14ac:dyDescent="0.25">
      <c r="A72" s="215" t="s">
        <v>436</v>
      </c>
      <c r="B72" s="215"/>
      <c r="C72" s="215"/>
      <c r="D72" s="215"/>
      <c r="E72" s="215"/>
      <c r="F72" s="215"/>
      <c r="G72" s="216" t="s">
        <v>469</v>
      </c>
      <c r="H72" s="216"/>
      <c r="I72" s="216"/>
      <c r="J72" s="216"/>
      <c r="K72" s="216"/>
      <c r="L72" s="216"/>
    </row>
    <row r="73" spans="1:12" ht="15.95" customHeight="1" x14ac:dyDescent="0.25">
      <c r="A73" s="217" t="s">
        <v>437</v>
      </c>
      <c r="B73" s="217"/>
      <c r="C73" s="217"/>
      <c r="D73" s="217"/>
      <c r="E73" s="217"/>
      <c r="F73" s="217"/>
      <c r="G73" s="216" t="s">
        <v>469</v>
      </c>
      <c r="H73" s="216"/>
      <c r="I73" s="216"/>
      <c r="J73" s="216"/>
      <c r="K73" s="216"/>
      <c r="L73" s="216"/>
    </row>
    <row r="74" spans="1:12" ht="15.95" customHeight="1" x14ac:dyDescent="0.25">
      <c r="A74" s="218" t="s">
        <v>438</v>
      </c>
      <c r="B74" s="218"/>
      <c r="C74" s="218"/>
      <c r="D74" s="218"/>
      <c r="E74" s="218"/>
      <c r="F74" s="218"/>
      <c r="G74" s="216" t="s">
        <v>469</v>
      </c>
      <c r="H74" s="216"/>
      <c r="I74" s="216"/>
      <c r="J74" s="216"/>
      <c r="K74" s="216"/>
      <c r="L74" s="216"/>
    </row>
    <row r="75" spans="1:12" ht="15.95" customHeight="1" x14ac:dyDescent="0.25">
      <c r="A75" s="219" t="s">
        <v>439</v>
      </c>
      <c r="B75" s="219"/>
      <c r="C75" s="219"/>
      <c r="D75" s="219"/>
      <c r="E75" s="219"/>
      <c r="F75" s="219"/>
      <c r="G75" s="216" t="s">
        <v>469</v>
      </c>
      <c r="H75" s="216"/>
      <c r="I75" s="216"/>
      <c r="J75" s="216"/>
      <c r="K75" s="216"/>
      <c r="L75" s="216"/>
    </row>
    <row r="76" spans="1:12" ht="29.1" customHeight="1" x14ac:dyDescent="0.25">
      <c r="A76" s="215" t="s">
        <v>440</v>
      </c>
      <c r="B76" s="215"/>
      <c r="C76" s="215"/>
      <c r="D76" s="215"/>
      <c r="E76" s="215"/>
      <c r="F76" s="215"/>
      <c r="G76" s="216" t="s">
        <v>537</v>
      </c>
      <c r="H76" s="216"/>
      <c r="I76" s="216"/>
      <c r="J76" s="216"/>
      <c r="K76" s="216"/>
      <c r="L76" s="216"/>
    </row>
    <row r="77" spans="1:12" ht="29.1" customHeight="1" x14ac:dyDescent="0.25">
      <c r="A77" s="215" t="s">
        <v>441</v>
      </c>
      <c r="B77" s="215"/>
      <c r="C77" s="215"/>
      <c r="D77" s="215"/>
      <c r="E77" s="215"/>
      <c r="F77" s="215"/>
      <c r="G77" s="216" t="s">
        <v>469</v>
      </c>
      <c r="H77" s="216"/>
      <c r="I77" s="216"/>
      <c r="J77" s="216"/>
      <c r="K77" s="216"/>
      <c r="L77" s="216"/>
    </row>
    <row r="78" spans="1:12" ht="15" customHeight="1" x14ac:dyDescent="0.25">
      <c r="A78" s="217" t="s">
        <v>442</v>
      </c>
      <c r="B78" s="217"/>
      <c r="C78" s="217"/>
      <c r="D78" s="217"/>
      <c r="E78" s="217"/>
      <c r="F78" s="217"/>
      <c r="G78" s="216" t="s">
        <v>474</v>
      </c>
      <c r="H78" s="216"/>
      <c r="I78" s="216"/>
      <c r="J78" s="216"/>
      <c r="K78" s="216"/>
      <c r="L78" s="216"/>
    </row>
    <row r="79" spans="1:12" ht="15" customHeight="1" x14ac:dyDescent="0.25">
      <c r="A79" s="218" t="s">
        <v>443</v>
      </c>
      <c r="B79" s="218"/>
      <c r="C79" s="218"/>
      <c r="D79" s="218"/>
      <c r="E79" s="218"/>
      <c r="F79" s="218"/>
      <c r="G79" s="216"/>
      <c r="H79" s="216"/>
      <c r="I79" s="216"/>
      <c r="J79" s="216"/>
      <c r="K79" s="216"/>
      <c r="L79" s="216"/>
    </row>
    <row r="80" spans="1:12" ht="15" customHeight="1" x14ac:dyDescent="0.25">
      <c r="A80" s="218" t="s">
        <v>444</v>
      </c>
      <c r="B80" s="218"/>
      <c r="C80" s="218"/>
      <c r="D80" s="218"/>
      <c r="E80" s="218"/>
      <c r="F80" s="218"/>
      <c r="G80" s="216"/>
      <c r="H80" s="216"/>
      <c r="I80" s="216"/>
      <c r="J80" s="216"/>
      <c r="K80" s="216"/>
      <c r="L80" s="216"/>
    </row>
    <row r="81" spans="1:12" ht="15" customHeight="1" x14ac:dyDescent="0.25">
      <c r="A81" s="218" t="s">
        <v>445</v>
      </c>
      <c r="B81" s="218"/>
      <c r="C81" s="218"/>
      <c r="D81" s="218"/>
      <c r="E81" s="218"/>
      <c r="F81" s="218"/>
      <c r="G81" s="216"/>
      <c r="H81" s="216"/>
      <c r="I81" s="216"/>
      <c r="J81" s="216"/>
      <c r="K81" s="216"/>
      <c r="L81" s="216"/>
    </row>
    <row r="82" spans="1:12" ht="15" customHeight="1" x14ac:dyDescent="0.25">
      <c r="A82" s="219" t="s">
        <v>446</v>
      </c>
      <c r="B82" s="219"/>
      <c r="C82" s="219"/>
      <c r="D82" s="219"/>
      <c r="E82" s="219"/>
      <c r="F82" s="219"/>
      <c r="G82" s="216"/>
      <c r="H82" s="216"/>
      <c r="I82" s="216"/>
      <c r="J82" s="216"/>
      <c r="K82" s="216"/>
      <c r="L82" s="216"/>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I18" sqref="I18:I19"/>
    </sheetView>
  </sheetViews>
  <sheetFormatPr defaultColWidth="8.75" defaultRowHeight="11.45" customHeight="1" x14ac:dyDescent="0.25"/>
  <cols>
    <col min="1" max="1" width="2.375" style="1" customWidth="1"/>
    <col min="2" max="2" width="8.75" style="1" customWidth="1"/>
    <col min="3" max="3" width="18.875" style="1" customWidth="1"/>
    <col min="4" max="4" width="18.625" style="1" customWidth="1"/>
    <col min="5" max="5" width="18.125" style="1" customWidth="1"/>
    <col min="6" max="6" width="25.375" style="1" customWidth="1"/>
    <col min="7" max="7" width="26.375" style="1" customWidth="1"/>
    <col min="8" max="8" width="28.375" style="1" customWidth="1"/>
    <col min="9" max="9" width="14.75" style="1" customWidth="1"/>
    <col min="10" max="10" width="15.375" style="1" customWidth="1"/>
    <col min="11" max="11" width="15.125" style="1" customWidth="1"/>
    <col min="12" max="12" width="16.625" style="1" customWidth="1"/>
    <col min="13" max="13" width="18.125" style="1" customWidth="1"/>
    <col min="14" max="14" width="17.25" style="1" customWidth="1"/>
    <col min="15" max="15" width="17.875" style="1" customWidth="1"/>
    <col min="16" max="16" width="18.25" style="1" customWidth="1"/>
    <col min="17" max="17" width="18" style="1" customWidth="1"/>
    <col min="18" max="18" width="59" style="1" customWidth="1"/>
    <col min="19" max="19" width="80.25" style="1" customWidth="1"/>
    <col min="20" max="20" width="30.6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4" t="s">
        <v>538</v>
      </c>
      <c r="C4" s="144"/>
      <c r="D4" s="144"/>
      <c r="E4" s="144"/>
      <c r="F4" s="144"/>
      <c r="G4" s="144"/>
      <c r="H4" s="144"/>
      <c r="I4" s="144"/>
      <c r="J4" s="144"/>
      <c r="K4" s="144"/>
      <c r="L4" s="144"/>
      <c r="M4" s="144"/>
      <c r="N4" s="144"/>
      <c r="O4" s="144"/>
      <c r="P4" s="144"/>
      <c r="Q4" s="144"/>
      <c r="R4" s="144"/>
      <c r="S4" s="144"/>
      <c r="T4" s="144"/>
    </row>
    <row r="6" spans="1:20" s="1" customFormat="1" ht="18.95" customHeight="1"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95" customHeight="1" x14ac:dyDescent="0.25">
      <c r="A8" s="144" t="s">
        <v>520</v>
      </c>
      <c r="B8" s="144"/>
      <c r="C8" s="144"/>
      <c r="D8" s="144"/>
      <c r="E8" s="144"/>
      <c r="F8" s="144"/>
      <c r="G8" s="144"/>
      <c r="H8" s="144"/>
      <c r="I8" s="144"/>
      <c r="J8" s="144"/>
      <c r="K8" s="144"/>
      <c r="L8" s="144"/>
      <c r="M8" s="144"/>
      <c r="N8" s="144"/>
      <c r="O8" s="144"/>
      <c r="P8" s="144"/>
      <c r="Q8" s="144"/>
      <c r="R8" s="144"/>
      <c r="S8" s="144"/>
      <c r="T8" s="144"/>
    </row>
    <row r="9" spans="1:20" s="1" customFormat="1" ht="15.95" customHeigh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95" customHeight="1" x14ac:dyDescent="0.25">
      <c r="A11" s="144" t="s">
        <v>447</v>
      </c>
      <c r="B11" s="144"/>
      <c r="C11" s="144"/>
      <c r="D11" s="144"/>
      <c r="E11" s="144"/>
      <c r="F11" s="144"/>
      <c r="G11" s="144"/>
      <c r="H11" s="144"/>
      <c r="I11" s="144"/>
      <c r="J11" s="144"/>
      <c r="K11" s="144"/>
      <c r="L11" s="144"/>
      <c r="M11" s="144"/>
      <c r="N11" s="144"/>
      <c r="O11" s="144"/>
      <c r="P11" s="144"/>
      <c r="Q11" s="144"/>
      <c r="R11" s="144"/>
      <c r="S11" s="144"/>
      <c r="T11" s="144"/>
    </row>
    <row r="12" spans="1:20" s="1" customFormat="1" ht="15.95" customHeight="1"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95" customHeight="1" x14ac:dyDescent="0.25">
      <c r="A14" s="141" t="s">
        <v>459</v>
      </c>
      <c r="B14" s="141"/>
      <c r="C14" s="141"/>
      <c r="D14" s="141"/>
      <c r="E14" s="141"/>
      <c r="F14" s="141"/>
      <c r="G14" s="141"/>
      <c r="H14" s="141"/>
      <c r="I14" s="141"/>
      <c r="J14" s="141"/>
      <c r="K14" s="141"/>
      <c r="L14" s="141"/>
      <c r="M14" s="141"/>
      <c r="N14" s="141"/>
      <c r="O14" s="141"/>
      <c r="P14" s="141"/>
      <c r="Q14" s="141"/>
      <c r="R14" s="141"/>
      <c r="S14" s="141"/>
      <c r="T14" s="141"/>
    </row>
    <row r="15" spans="1:20" s="1" customFormat="1" ht="15.95" customHeight="1" x14ac:dyDescent="0.25">
      <c r="A15" s="142" t="s">
        <v>6</v>
      </c>
      <c r="B15" s="142"/>
      <c r="C15" s="142"/>
      <c r="D15" s="142"/>
      <c r="E15" s="142"/>
      <c r="F15" s="142"/>
      <c r="G15" s="142"/>
      <c r="H15" s="142"/>
      <c r="I15" s="142"/>
      <c r="J15" s="142"/>
      <c r="K15" s="142"/>
      <c r="L15" s="142"/>
      <c r="M15" s="142"/>
      <c r="N15" s="142"/>
      <c r="O15" s="142"/>
      <c r="P15" s="142"/>
      <c r="Q15" s="142"/>
      <c r="R15" s="142"/>
      <c r="S15" s="142"/>
      <c r="T15" s="142"/>
    </row>
    <row r="16" spans="1:20" ht="36.950000000000003" customHeight="1" x14ac:dyDescent="0.3">
      <c r="B16" s="147" t="s">
        <v>40</v>
      </c>
      <c r="C16" s="147"/>
      <c r="D16" s="147"/>
      <c r="E16" s="147"/>
      <c r="F16" s="147"/>
      <c r="G16" s="147"/>
      <c r="H16" s="147"/>
      <c r="I16" s="147"/>
      <c r="J16" s="147"/>
      <c r="K16" s="147"/>
      <c r="L16" s="147"/>
      <c r="M16" s="147"/>
      <c r="N16" s="147"/>
      <c r="O16" s="147"/>
      <c r="P16" s="147"/>
      <c r="Q16" s="147"/>
      <c r="R16" s="147"/>
      <c r="S16" s="147"/>
      <c r="T16" s="147"/>
    </row>
    <row r="18" spans="2:20" s="1" customFormat="1" ht="15.95" customHeight="1" x14ac:dyDescent="0.25">
      <c r="B18" s="146" t="s">
        <v>8</v>
      </c>
      <c r="C18" s="146" t="s">
        <v>41</v>
      </c>
      <c r="D18" s="146" t="s">
        <v>42</v>
      </c>
      <c r="E18" s="146" t="s">
        <v>43</v>
      </c>
      <c r="F18" s="146" t="s">
        <v>44</v>
      </c>
      <c r="G18" s="146" t="s">
        <v>45</v>
      </c>
      <c r="H18" s="146" t="s">
        <v>46</v>
      </c>
      <c r="I18" s="146" t="s">
        <v>47</v>
      </c>
      <c r="J18" s="146" t="s">
        <v>48</v>
      </c>
      <c r="K18" s="146" t="s">
        <v>49</v>
      </c>
      <c r="L18" s="146" t="s">
        <v>50</v>
      </c>
      <c r="M18" s="146" t="s">
        <v>51</v>
      </c>
      <c r="N18" s="146" t="s">
        <v>52</v>
      </c>
      <c r="O18" s="146" t="s">
        <v>53</v>
      </c>
      <c r="P18" s="146" t="s">
        <v>54</v>
      </c>
      <c r="Q18" s="146" t="s">
        <v>55</v>
      </c>
      <c r="R18" s="146" t="s">
        <v>56</v>
      </c>
      <c r="S18" s="146"/>
      <c r="T18" s="146" t="s">
        <v>57</v>
      </c>
    </row>
    <row r="19" spans="2:20" s="1" customFormat="1" ht="141.94999999999999" customHeight="1" x14ac:dyDescent="0.25">
      <c r="B19" s="146"/>
      <c r="C19" s="146"/>
      <c r="D19" s="146"/>
      <c r="E19" s="146"/>
      <c r="F19" s="146"/>
      <c r="G19" s="146"/>
      <c r="H19" s="146"/>
      <c r="I19" s="146"/>
      <c r="J19" s="146"/>
      <c r="K19" s="146"/>
      <c r="L19" s="146"/>
      <c r="M19" s="146"/>
      <c r="N19" s="146"/>
      <c r="O19" s="146"/>
      <c r="P19" s="146"/>
      <c r="Q19" s="146"/>
      <c r="R19" s="6" t="s">
        <v>58</v>
      </c>
      <c r="S19" s="6" t="s">
        <v>59</v>
      </c>
      <c r="T19" s="14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7" sqref="E37"/>
    </sheetView>
  </sheetViews>
  <sheetFormatPr defaultColWidth="8.75" defaultRowHeight="11.45" customHeight="1" x14ac:dyDescent="0.25"/>
  <cols>
    <col min="1" max="8" width="19.375" style="10" customWidth="1"/>
    <col min="9" max="9" width="13.375" style="10" customWidth="1"/>
    <col min="10" max="11" width="13.625" style="10" customWidth="1"/>
    <col min="12" max="12" width="13.25" style="10" customWidth="1"/>
    <col min="13" max="13" width="11.875" style="10" customWidth="1"/>
    <col min="14" max="14" width="12.625" style="10" customWidth="1"/>
    <col min="15" max="15" width="11.25" style="10" customWidth="1"/>
    <col min="16" max="16" width="16.625" style="10" customWidth="1"/>
    <col min="17" max="17" width="29.625" style="10" customWidth="1"/>
    <col min="18" max="18" width="29.25" style="10" customWidth="1"/>
    <col min="19" max="20" width="28.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4" t="s">
        <v>538</v>
      </c>
      <c r="C4" s="144"/>
      <c r="D4" s="144"/>
      <c r="E4" s="144"/>
      <c r="F4" s="144"/>
      <c r="G4" s="144"/>
      <c r="H4" s="144"/>
      <c r="I4" s="144"/>
      <c r="J4" s="144"/>
      <c r="K4" s="144"/>
      <c r="L4" s="144"/>
      <c r="M4" s="144"/>
      <c r="N4" s="144"/>
      <c r="O4" s="144"/>
      <c r="P4" s="144"/>
      <c r="Q4" s="144"/>
      <c r="R4" s="144"/>
      <c r="S4" s="144"/>
      <c r="T4" s="144"/>
    </row>
    <row r="6" spans="1:20" s="1" customFormat="1" ht="18.95" customHeight="1"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95" customHeight="1" x14ac:dyDescent="0.25">
      <c r="A8" s="144" t="s">
        <v>520</v>
      </c>
      <c r="B8" s="144"/>
      <c r="C8" s="144"/>
      <c r="D8" s="144"/>
      <c r="E8" s="144"/>
      <c r="F8" s="144"/>
      <c r="G8" s="144"/>
      <c r="H8" s="144"/>
      <c r="I8" s="144"/>
      <c r="J8" s="144"/>
      <c r="K8" s="144"/>
      <c r="L8" s="144"/>
      <c r="M8" s="144"/>
      <c r="N8" s="144"/>
      <c r="O8" s="144"/>
      <c r="P8" s="144"/>
      <c r="Q8" s="144"/>
      <c r="R8" s="144"/>
      <c r="S8" s="144"/>
      <c r="T8" s="144"/>
    </row>
    <row r="9" spans="1:20" s="1" customFormat="1" ht="15.95" customHeigh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95" customHeight="1" x14ac:dyDescent="0.25">
      <c r="A11" s="144" t="s">
        <v>447</v>
      </c>
      <c r="B11" s="144"/>
      <c r="C11" s="144"/>
      <c r="D11" s="144"/>
      <c r="E11" s="144"/>
      <c r="F11" s="144"/>
      <c r="G11" s="144"/>
      <c r="H11" s="144"/>
      <c r="I11" s="144"/>
      <c r="J11" s="144"/>
      <c r="K11" s="144"/>
      <c r="L11" s="144"/>
      <c r="M11" s="144"/>
      <c r="N11" s="144"/>
      <c r="O11" s="144"/>
      <c r="P11" s="144"/>
      <c r="Q11" s="144"/>
      <c r="R11" s="144"/>
      <c r="S11" s="144"/>
      <c r="T11" s="144"/>
    </row>
    <row r="12" spans="1:20" s="1" customFormat="1" ht="15.95" customHeight="1"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95" customHeight="1" x14ac:dyDescent="0.25">
      <c r="A14" s="141" t="s">
        <v>459</v>
      </c>
      <c r="B14" s="141"/>
      <c r="C14" s="141"/>
      <c r="D14" s="141"/>
      <c r="E14" s="141"/>
      <c r="F14" s="141"/>
      <c r="G14" s="141"/>
      <c r="H14" s="141"/>
      <c r="I14" s="141"/>
      <c r="J14" s="141"/>
      <c r="K14" s="141"/>
      <c r="L14" s="141"/>
      <c r="M14" s="141"/>
      <c r="N14" s="141"/>
      <c r="O14" s="141"/>
      <c r="P14" s="141"/>
      <c r="Q14" s="141"/>
      <c r="R14" s="141"/>
      <c r="S14" s="141"/>
      <c r="T14" s="141"/>
    </row>
    <row r="15" spans="1:20" s="1" customFormat="1" ht="15.95" customHeight="1" x14ac:dyDescent="0.25">
      <c r="A15" s="142" t="s">
        <v>6</v>
      </c>
      <c r="B15" s="142"/>
      <c r="C15" s="142"/>
      <c r="D15" s="142"/>
      <c r="E15" s="142"/>
      <c r="F15" s="142"/>
      <c r="G15" s="142"/>
      <c r="H15" s="142"/>
      <c r="I15" s="142"/>
      <c r="J15" s="142"/>
      <c r="K15" s="142"/>
      <c r="L15" s="142"/>
      <c r="M15" s="142"/>
      <c r="N15" s="142"/>
      <c r="O15" s="142"/>
      <c r="P15" s="142"/>
      <c r="Q15" s="142"/>
      <c r="R15" s="142"/>
      <c r="S15" s="142"/>
      <c r="T15" s="142"/>
    </row>
    <row r="17" spans="1:20" s="8" customFormat="1" ht="18.95" customHeight="1" x14ac:dyDescent="0.3">
      <c r="A17" s="143" t="s">
        <v>60</v>
      </c>
      <c r="B17" s="143"/>
      <c r="C17" s="143"/>
      <c r="D17" s="143"/>
      <c r="E17" s="143"/>
      <c r="F17" s="143"/>
      <c r="G17" s="143"/>
      <c r="H17" s="143"/>
      <c r="I17" s="143"/>
      <c r="J17" s="143"/>
      <c r="K17" s="143"/>
      <c r="L17" s="143"/>
      <c r="M17" s="143"/>
      <c r="N17" s="143"/>
      <c r="O17" s="143"/>
      <c r="P17" s="143"/>
      <c r="Q17" s="143"/>
      <c r="R17" s="143"/>
      <c r="S17" s="143"/>
      <c r="T17" s="143"/>
    </row>
    <row r="18" spans="1:20" s="1" customFormat="1" ht="15.95" customHeight="1" x14ac:dyDescent="0.25"/>
    <row r="19" spans="1:20" s="1" customFormat="1" ht="15.95" customHeight="1" x14ac:dyDescent="0.25">
      <c r="A19" s="146" t="s">
        <v>8</v>
      </c>
      <c r="B19" s="146" t="s">
        <v>61</v>
      </c>
      <c r="C19" s="146"/>
      <c r="D19" s="146" t="s">
        <v>62</v>
      </c>
      <c r="E19" s="146" t="s">
        <v>63</v>
      </c>
      <c r="F19" s="146"/>
      <c r="G19" s="146" t="s">
        <v>64</v>
      </c>
      <c r="H19" s="146"/>
      <c r="I19" s="146" t="s">
        <v>65</v>
      </c>
      <c r="J19" s="146"/>
      <c r="K19" s="146" t="s">
        <v>66</v>
      </c>
      <c r="L19" s="146" t="s">
        <v>67</v>
      </c>
      <c r="M19" s="146"/>
      <c r="N19" s="146" t="s">
        <v>68</v>
      </c>
      <c r="O19" s="146"/>
      <c r="P19" s="146" t="s">
        <v>69</v>
      </c>
      <c r="Q19" s="146" t="s">
        <v>70</v>
      </c>
      <c r="R19" s="146"/>
      <c r="S19" s="146" t="s">
        <v>71</v>
      </c>
      <c r="T19" s="146"/>
    </row>
    <row r="20" spans="1:20" s="1" customFormat="1" ht="95.1" customHeight="1" x14ac:dyDescent="0.25">
      <c r="A20" s="146"/>
      <c r="B20" s="146"/>
      <c r="C20" s="146"/>
      <c r="D20" s="146"/>
      <c r="E20" s="146"/>
      <c r="F20" s="146"/>
      <c r="G20" s="146"/>
      <c r="H20" s="146"/>
      <c r="I20" s="146"/>
      <c r="J20" s="146"/>
      <c r="K20" s="146"/>
      <c r="L20" s="146"/>
      <c r="M20" s="146"/>
      <c r="N20" s="146"/>
      <c r="O20" s="146"/>
      <c r="P20" s="146"/>
      <c r="Q20" s="6" t="s">
        <v>72</v>
      </c>
      <c r="R20" s="6" t="s">
        <v>73</v>
      </c>
      <c r="S20" s="6" t="s">
        <v>74</v>
      </c>
      <c r="T20" s="6" t="s">
        <v>75</v>
      </c>
    </row>
    <row r="21" spans="1:20" s="1" customFormat="1" ht="15.95" customHeight="1" x14ac:dyDescent="0.25">
      <c r="A21" s="146"/>
      <c r="B21" s="6" t="s">
        <v>76</v>
      </c>
      <c r="C21" s="6" t="s">
        <v>77</v>
      </c>
      <c r="D21" s="146"/>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4"/>
  <sheetViews>
    <sheetView workbookViewId="0">
      <selection activeCell="J19" sqref="J19:J20"/>
    </sheetView>
  </sheetViews>
  <sheetFormatPr defaultColWidth="8.75" defaultRowHeight="11.45" customHeight="1" x14ac:dyDescent="0.25"/>
  <cols>
    <col min="1" max="1" width="8.75" style="10" customWidth="1"/>
    <col min="2" max="2" width="15.125" style="10" customWidth="1"/>
    <col min="3" max="3" width="13.875" style="10" customWidth="1"/>
    <col min="4" max="4" width="16.75" style="10" customWidth="1"/>
    <col min="5" max="5" width="18.25" style="10" customWidth="1"/>
    <col min="6" max="9" width="8.75" style="10" customWidth="1"/>
    <col min="10" max="10" width="17.875" style="10" customWidth="1"/>
    <col min="11" max="11" width="10.625" style="10" customWidth="1"/>
    <col min="12" max="12" width="10.375" style="10" customWidth="1"/>
    <col min="13" max="18" width="8.75" style="10" customWidth="1"/>
    <col min="19" max="19" width="15.75" style="10" customWidth="1"/>
    <col min="20" max="20" width="20.625" style="10" customWidth="1"/>
    <col min="21" max="21" width="21" style="10" customWidth="1"/>
    <col min="22" max="22" width="12.125" style="10" customWidth="1"/>
    <col min="23" max="23" width="11.75" style="10" customWidth="1"/>
    <col min="24" max="24" width="21.625" style="10" customWidth="1"/>
    <col min="25" max="25" width="16.375" style="10" customWidth="1"/>
    <col min="26" max="26" width="20.625" style="10" customWidth="1"/>
    <col min="27" max="27" width="18.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4" t="s">
        <v>538</v>
      </c>
      <c r="C4" s="144"/>
      <c r="D4" s="144"/>
      <c r="E4" s="144"/>
      <c r="F4" s="144"/>
      <c r="G4" s="144"/>
      <c r="H4" s="144"/>
      <c r="I4" s="144"/>
      <c r="J4" s="144"/>
      <c r="K4" s="144"/>
      <c r="L4" s="144"/>
      <c r="M4" s="144"/>
      <c r="N4" s="144"/>
      <c r="O4" s="144"/>
      <c r="P4" s="144"/>
      <c r="Q4" s="144"/>
      <c r="R4" s="144"/>
      <c r="S4" s="144"/>
      <c r="T4" s="144"/>
    </row>
    <row r="6" spans="1:20" s="1" customFormat="1" ht="18.95" customHeight="1"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95" customHeight="1" x14ac:dyDescent="0.25">
      <c r="A8" s="144" t="s">
        <v>520</v>
      </c>
      <c r="B8" s="144"/>
      <c r="C8" s="144"/>
      <c r="D8" s="144"/>
      <c r="E8" s="144"/>
      <c r="F8" s="144"/>
      <c r="G8" s="144"/>
      <c r="H8" s="144"/>
      <c r="I8" s="144"/>
      <c r="J8" s="144"/>
      <c r="K8" s="144"/>
      <c r="L8" s="144"/>
      <c r="M8" s="144"/>
      <c r="N8" s="144"/>
      <c r="O8" s="144"/>
      <c r="P8" s="144"/>
      <c r="Q8" s="144"/>
      <c r="R8" s="144"/>
      <c r="S8" s="144"/>
      <c r="T8" s="144"/>
    </row>
    <row r="9" spans="1:20" s="1" customFormat="1" ht="15.95" customHeigh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95" customHeight="1" x14ac:dyDescent="0.25">
      <c r="A11" s="144" t="s">
        <v>447</v>
      </c>
      <c r="B11" s="144"/>
      <c r="C11" s="144"/>
      <c r="D11" s="144"/>
      <c r="E11" s="144"/>
      <c r="F11" s="144"/>
      <c r="G11" s="144"/>
      <c r="H11" s="144"/>
      <c r="I11" s="144"/>
      <c r="J11" s="144"/>
      <c r="K11" s="144"/>
      <c r="L11" s="144"/>
      <c r="M11" s="144"/>
      <c r="N11" s="144"/>
      <c r="O11" s="144"/>
      <c r="P11" s="144"/>
      <c r="Q11" s="144"/>
      <c r="R11" s="144"/>
      <c r="S11" s="144"/>
      <c r="T11" s="144"/>
    </row>
    <row r="12" spans="1:20" s="1" customFormat="1" ht="15.95" customHeight="1"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95" customHeight="1" x14ac:dyDescent="0.25">
      <c r="A14" s="141" t="s">
        <v>459</v>
      </c>
      <c r="B14" s="141"/>
      <c r="C14" s="141"/>
      <c r="D14" s="141"/>
      <c r="E14" s="141"/>
      <c r="F14" s="141"/>
      <c r="G14" s="141"/>
      <c r="H14" s="141"/>
      <c r="I14" s="141"/>
      <c r="J14" s="141"/>
      <c r="K14" s="141"/>
      <c r="L14" s="141"/>
      <c r="M14" s="141"/>
      <c r="N14" s="141"/>
      <c r="O14" s="141"/>
      <c r="P14" s="141"/>
      <c r="Q14" s="141"/>
      <c r="R14" s="141"/>
      <c r="S14" s="141"/>
      <c r="T14" s="141"/>
    </row>
    <row r="15" spans="1:20" s="1" customFormat="1" ht="15.95" customHeight="1" x14ac:dyDescent="0.25">
      <c r="A15" s="142" t="s">
        <v>6</v>
      </c>
      <c r="B15" s="142"/>
      <c r="C15" s="142"/>
      <c r="D15" s="142"/>
      <c r="E15" s="142"/>
      <c r="F15" s="142"/>
      <c r="G15" s="142"/>
      <c r="H15" s="142"/>
      <c r="I15" s="142"/>
      <c r="J15" s="142"/>
      <c r="K15" s="142"/>
      <c r="L15" s="142"/>
      <c r="M15" s="142"/>
      <c r="N15" s="142"/>
      <c r="O15" s="142"/>
      <c r="P15" s="142"/>
      <c r="Q15" s="142"/>
      <c r="R15" s="142"/>
      <c r="S15" s="142"/>
      <c r="T15" s="142"/>
    </row>
    <row r="17" spans="1:27" s="8" customFormat="1" ht="18.95" customHeight="1" x14ac:dyDescent="0.3">
      <c r="A17" s="143" t="s">
        <v>78</v>
      </c>
      <c r="B17" s="143"/>
      <c r="C17" s="143"/>
      <c r="D17" s="143"/>
      <c r="E17" s="143"/>
      <c r="F17" s="143"/>
      <c r="G17" s="143"/>
      <c r="H17" s="143"/>
      <c r="I17" s="143"/>
      <c r="J17" s="143"/>
      <c r="K17" s="143"/>
      <c r="L17" s="143"/>
      <c r="M17" s="143"/>
      <c r="N17" s="143"/>
      <c r="O17" s="143"/>
      <c r="P17" s="143"/>
      <c r="Q17" s="143"/>
      <c r="R17" s="143"/>
      <c r="S17" s="143"/>
      <c r="T17" s="143"/>
    </row>
    <row r="19" spans="1:27" s="1" customFormat="1" ht="32.1" customHeight="1" x14ac:dyDescent="0.25">
      <c r="A19" s="146" t="s">
        <v>8</v>
      </c>
      <c r="B19" s="146" t="s">
        <v>79</v>
      </c>
      <c r="C19" s="146"/>
      <c r="D19" s="146" t="s">
        <v>80</v>
      </c>
      <c r="E19" s="146"/>
      <c r="F19" s="146" t="s">
        <v>50</v>
      </c>
      <c r="G19" s="146"/>
      <c r="H19" s="146"/>
      <c r="I19" s="146"/>
      <c r="J19" s="146" t="s">
        <v>81</v>
      </c>
      <c r="K19" s="146" t="s">
        <v>82</v>
      </c>
      <c r="L19" s="146"/>
      <c r="M19" s="146" t="s">
        <v>83</v>
      </c>
      <c r="N19" s="146"/>
      <c r="O19" s="146" t="s">
        <v>84</v>
      </c>
      <c r="P19" s="146"/>
      <c r="Q19" s="146" t="s">
        <v>85</v>
      </c>
      <c r="R19" s="146"/>
      <c r="S19" s="146" t="s">
        <v>86</v>
      </c>
      <c r="T19" s="146" t="s">
        <v>87</v>
      </c>
      <c r="U19" s="146" t="s">
        <v>88</v>
      </c>
      <c r="V19" s="146" t="s">
        <v>89</v>
      </c>
      <c r="W19" s="146"/>
      <c r="X19" s="146" t="s">
        <v>70</v>
      </c>
      <c r="Y19" s="146"/>
      <c r="Z19" s="146" t="s">
        <v>71</v>
      </c>
      <c r="AA19" s="146"/>
    </row>
    <row r="20" spans="1:27" s="1" customFormat="1" ht="111" customHeight="1" x14ac:dyDescent="0.25">
      <c r="A20" s="146"/>
      <c r="B20" s="146"/>
      <c r="C20" s="146"/>
      <c r="D20" s="146"/>
      <c r="E20" s="146"/>
      <c r="F20" s="146" t="s">
        <v>90</v>
      </c>
      <c r="G20" s="146"/>
      <c r="H20" s="146" t="s">
        <v>91</v>
      </c>
      <c r="I20" s="146"/>
      <c r="J20" s="146"/>
      <c r="K20" s="146"/>
      <c r="L20" s="146"/>
      <c r="M20" s="146"/>
      <c r="N20" s="146"/>
      <c r="O20" s="146"/>
      <c r="P20" s="146"/>
      <c r="Q20" s="146"/>
      <c r="R20" s="146"/>
      <c r="S20" s="146"/>
      <c r="T20" s="146"/>
      <c r="U20" s="146"/>
      <c r="V20" s="146"/>
      <c r="W20" s="146"/>
      <c r="X20" s="6" t="s">
        <v>72</v>
      </c>
      <c r="Y20" s="6" t="s">
        <v>73</v>
      </c>
      <c r="Z20" s="6" t="s">
        <v>74</v>
      </c>
      <c r="AA20" s="6" t="s">
        <v>75</v>
      </c>
    </row>
    <row r="21" spans="1:27" s="1" customFormat="1" ht="15.95" customHeight="1" x14ac:dyDescent="0.25">
      <c r="A21" s="146"/>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50">
        <v>1</v>
      </c>
      <c r="B22" s="50">
        <v>2</v>
      </c>
      <c r="C22" s="50">
        <v>3</v>
      </c>
      <c r="D22" s="50">
        <v>4</v>
      </c>
      <c r="E22" s="50">
        <v>5</v>
      </c>
      <c r="F22" s="50">
        <v>6</v>
      </c>
      <c r="G22" s="50">
        <v>7</v>
      </c>
      <c r="H22" s="50">
        <v>8</v>
      </c>
      <c r="I22" s="50">
        <v>9</v>
      </c>
      <c r="J22" s="50">
        <v>10</v>
      </c>
      <c r="K22" s="50">
        <v>11</v>
      </c>
      <c r="L22" s="50">
        <v>12</v>
      </c>
      <c r="M22" s="50">
        <v>13</v>
      </c>
      <c r="N22" s="50">
        <v>14</v>
      </c>
      <c r="O22" s="50">
        <v>15</v>
      </c>
      <c r="P22" s="50">
        <v>16</v>
      </c>
      <c r="Q22" s="50">
        <v>19</v>
      </c>
      <c r="R22" s="50">
        <v>20</v>
      </c>
      <c r="S22" s="50">
        <v>21</v>
      </c>
      <c r="T22" s="50">
        <v>22</v>
      </c>
      <c r="U22" s="50">
        <v>23</v>
      </c>
      <c r="V22" s="50">
        <v>24</v>
      </c>
      <c r="W22" s="50">
        <v>25</v>
      </c>
      <c r="X22" s="50">
        <v>26</v>
      </c>
      <c r="Y22" s="50">
        <v>27</v>
      </c>
      <c r="Z22" s="50">
        <v>28</v>
      </c>
      <c r="AA22" s="50">
        <v>29</v>
      </c>
    </row>
    <row r="23" spans="1:27" s="51" customFormat="1" ht="54.75" customHeight="1" x14ac:dyDescent="0.25">
      <c r="A23" s="44">
        <v>1</v>
      </c>
      <c r="B23" s="52" t="s">
        <v>475</v>
      </c>
      <c r="C23" s="52" t="s">
        <v>475</v>
      </c>
      <c r="D23" s="52" t="s">
        <v>475</v>
      </c>
      <c r="E23" s="52" t="s">
        <v>475</v>
      </c>
      <c r="F23" s="44">
        <v>0.4</v>
      </c>
      <c r="G23" s="44">
        <v>0.4</v>
      </c>
      <c r="H23" s="44">
        <v>0.4</v>
      </c>
      <c r="I23" s="44">
        <v>0.4</v>
      </c>
      <c r="J23" s="44">
        <v>2001</v>
      </c>
      <c r="K23" s="44">
        <v>2</v>
      </c>
      <c r="L23" s="44">
        <v>2</v>
      </c>
      <c r="M23" s="44">
        <v>35</v>
      </c>
      <c r="N23" s="44">
        <v>70</v>
      </c>
      <c r="O23" s="44" t="s">
        <v>476</v>
      </c>
      <c r="P23" s="44" t="s">
        <v>477</v>
      </c>
      <c r="Q23" s="44">
        <v>0.79300000000000004</v>
      </c>
      <c r="R23" s="44">
        <v>0.79300000000000004</v>
      </c>
      <c r="S23" s="44">
        <v>2013</v>
      </c>
      <c r="T23" s="44"/>
      <c r="U23" s="44"/>
      <c r="V23" s="44" t="s">
        <v>478</v>
      </c>
      <c r="W23" s="44" t="s">
        <v>478</v>
      </c>
      <c r="X23" s="44"/>
      <c r="Y23" s="45" t="s">
        <v>479</v>
      </c>
      <c r="Z23" s="44"/>
      <c r="AA23" s="45" t="s">
        <v>479</v>
      </c>
    </row>
    <row r="24" spans="1:27" s="51" customFormat="1" ht="56.25" customHeight="1" x14ac:dyDescent="0.25">
      <c r="A24" s="44">
        <v>2</v>
      </c>
      <c r="B24" s="52" t="s">
        <v>480</v>
      </c>
      <c r="C24" s="52" t="s">
        <v>480</v>
      </c>
      <c r="D24" s="52" t="s">
        <v>480</v>
      </c>
      <c r="E24" s="52" t="s">
        <v>480</v>
      </c>
      <c r="F24" s="44">
        <v>0.4</v>
      </c>
      <c r="G24" s="44">
        <v>0.4</v>
      </c>
      <c r="H24" s="44">
        <v>0.4</v>
      </c>
      <c r="I24" s="44">
        <v>0.4</v>
      </c>
      <c r="J24" s="44">
        <v>2001</v>
      </c>
      <c r="K24" s="44">
        <v>2</v>
      </c>
      <c r="L24" s="44">
        <v>2</v>
      </c>
      <c r="M24" s="44">
        <v>35</v>
      </c>
      <c r="N24" s="44">
        <v>70</v>
      </c>
      <c r="O24" s="44" t="s">
        <v>476</v>
      </c>
      <c r="P24" s="44" t="s">
        <v>477</v>
      </c>
      <c r="Q24" s="44">
        <v>0.23</v>
      </c>
      <c r="R24" s="44">
        <v>0.23</v>
      </c>
      <c r="S24" s="44">
        <v>2013</v>
      </c>
      <c r="T24" s="44"/>
      <c r="U24" s="44"/>
      <c r="V24" s="44" t="s">
        <v>478</v>
      </c>
      <c r="W24" s="44" t="s">
        <v>478</v>
      </c>
      <c r="X24" s="44"/>
      <c r="Y24" s="45" t="s">
        <v>479</v>
      </c>
      <c r="Z24" s="44"/>
      <c r="AA24" s="45" t="s">
        <v>479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zoomScale="90" zoomScaleNormal="90" workbookViewId="0">
      <selection activeCell="C23" sqref="C23"/>
    </sheetView>
  </sheetViews>
  <sheetFormatPr defaultColWidth="8.75" defaultRowHeight="11.45" customHeight="1" x14ac:dyDescent="0.25"/>
  <cols>
    <col min="1" max="1" width="8.75" style="10" customWidth="1"/>
    <col min="2" max="2" width="59" style="1" customWidth="1"/>
    <col min="3" max="3" width="56.6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4" t="s">
        <v>538</v>
      </c>
      <c r="B5" s="144"/>
      <c r="C5" s="144"/>
    </row>
    <row r="7" spans="1:3" ht="18.95" customHeight="1" x14ac:dyDescent="0.3">
      <c r="A7" s="145" t="s">
        <v>3</v>
      </c>
      <c r="B7" s="145"/>
      <c r="C7" s="145"/>
    </row>
    <row r="9" spans="1:3" ht="15.95" customHeight="1" x14ac:dyDescent="0.25">
      <c r="A9" s="144" t="s">
        <v>520</v>
      </c>
      <c r="B9" s="144"/>
      <c r="C9" s="144"/>
    </row>
    <row r="10" spans="1:3" ht="15.95" customHeight="1" x14ac:dyDescent="0.25">
      <c r="A10" s="142" t="s">
        <v>4</v>
      </c>
      <c r="B10" s="142"/>
      <c r="C10" s="142"/>
    </row>
    <row r="12" spans="1:3" ht="15.95" customHeight="1" x14ac:dyDescent="0.25">
      <c r="A12" s="144" t="s">
        <v>447</v>
      </c>
      <c r="B12" s="144"/>
      <c r="C12" s="144"/>
    </row>
    <row r="13" spans="1:3" ht="15.95" customHeight="1" x14ac:dyDescent="0.25">
      <c r="A13" s="142" t="s">
        <v>5</v>
      </c>
      <c r="B13" s="142"/>
      <c r="C13" s="142"/>
    </row>
    <row r="15" spans="1:3" ht="33" customHeight="1" x14ac:dyDescent="0.25">
      <c r="A15" s="141" t="s">
        <v>459</v>
      </c>
      <c r="B15" s="141"/>
      <c r="C15" s="141"/>
    </row>
    <row r="16" spans="1:3" ht="15.95" customHeight="1" x14ac:dyDescent="0.25">
      <c r="A16" s="142" t="s">
        <v>6</v>
      </c>
      <c r="B16" s="142"/>
      <c r="C16" s="142"/>
    </row>
    <row r="18" spans="1:3" ht="36.950000000000003" customHeight="1" x14ac:dyDescent="0.3">
      <c r="A18" s="147" t="s">
        <v>92</v>
      </c>
      <c r="B18" s="147"/>
      <c r="C18" s="147"/>
    </row>
    <row r="20" spans="1:3" ht="15.95" customHeight="1" x14ac:dyDescent="0.25">
      <c r="A20" s="2" t="s">
        <v>8</v>
      </c>
      <c r="B20" s="3" t="s">
        <v>9</v>
      </c>
      <c r="C20" s="3" t="s">
        <v>10</v>
      </c>
    </row>
    <row r="21" spans="1:3" ht="15.95" customHeight="1" x14ac:dyDescent="0.25">
      <c r="A21" s="4">
        <v>1</v>
      </c>
      <c r="B21" s="4">
        <v>2</v>
      </c>
      <c r="C21" s="4">
        <v>3</v>
      </c>
    </row>
    <row r="22" spans="1:3" ht="15.95" customHeight="1" x14ac:dyDescent="0.25">
      <c r="A22" s="5">
        <v>1</v>
      </c>
      <c r="B22" s="2" t="s">
        <v>93</v>
      </c>
      <c r="C22" s="3" t="s">
        <v>532</v>
      </c>
    </row>
    <row r="23" spans="1:3" ht="32.1" customHeight="1" x14ac:dyDescent="0.25">
      <c r="A23" s="5">
        <v>2</v>
      </c>
      <c r="B23" s="2" t="s">
        <v>94</v>
      </c>
      <c r="C23" s="34" t="s">
        <v>522</v>
      </c>
    </row>
    <row r="24" spans="1:3" ht="48" customHeight="1" x14ac:dyDescent="0.25">
      <c r="A24" s="5">
        <v>3</v>
      </c>
      <c r="B24" s="2" t="s">
        <v>95</v>
      </c>
      <c r="C24" s="34" t="s">
        <v>521</v>
      </c>
    </row>
    <row r="25" spans="1:3" ht="32.1" customHeight="1" x14ac:dyDescent="0.25">
      <c r="A25" s="5">
        <v>4</v>
      </c>
      <c r="B25" s="2" t="s">
        <v>96</v>
      </c>
      <c r="C25" s="34" t="s">
        <v>470</v>
      </c>
    </row>
    <row r="26" spans="1:3" ht="32.1" customHeight="1" x14ac:dyDescent="0.25">
      <c r="A26" s="5">
        <v>5</v>
      </c>
      <c r="B26" s="2" t="s">
        <v>97</v>
      </c>
      <c r="C26" s="34" t="s">
        <v>471</v>
      </c>
    </row>
    <row r="27" spans="1:3" ht="65.25" customHeight="1" x14ac:dyDescent="0.25">
      <c r="A27" s="5">
        <v>6</v>
      </c>
      <c r="B27" s="2" t="s">
        <v>98</v>
      </c>
      <c r="C27" s="34" t="s">
        <v>472</v>
      </c>
    </row>
    <row r="28" spans="1:3" ht="15.95" customHeight="1" x14ac:dyDescent="0.25">
      <c r="A28" s="5">
        <v>7</v>
      </c>
      <c r="B28" s="2" t="s">
        <v>99</v>
      </c>
      <c r="C28" s="11">
        <v>2015</v>
      </c>
    </row>
    <row r="29" spans="1:3" ht="15.95" customHeight="1" x14ac:dyDescent="0.25">
      <c r="A29" s="5">
        <v>8</v>
      </c>
      <c r="B29" s="2" t="s">
        <v>100</v>
      </c>
      <c r="C29" s="11">
        <v>2017</v>
      </c>
    </row>
    <row r="30" spans="1:3" ht="15.95" customHeight="1" x14ac:dyDescent="0.25">
      <c r="A30" s="5">
        <v>9</v>
      </c>
      <c r="B30" s="2" t="s">
        <v>101</v>
      </c>
      <c r="C30" s="34"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A6" sqref="A6:Z6"/>
    </sheetView>
  </sheetViews>
  <sheetFormatPr defaultColWidth="8.75" defaultRowHeight="11.45" customHeight="1" x14ac:dyDescent="0.25"/>
  <cols>
    <col min="1" max="1" width="8.75" style="10" customWidth="1"/>
    <col min="2" max="2" width="39.125" style="10" customWidth="1"/>
    <col min="3" max="10" width="8.75" style="10" customWidth="1"/>
    <col min="11" max="11" width="36.75" style="10" customWidth="1"/>
    <col min="12" max="12" width="26.625" style="10" customWidth="1"/>
    <col min="13" max="13" width="43.25" style="10" customWidth="1"/>
    <col min="14" max="14" width="38.125" style="10" customWidth="1"/>
    <col min="15" max="15" width="41.125" style="10" customWidth="1"/>
    <col min="16" max="25" width="8.75" style="10" customWidth="1"/>
    <col min="26" max="26" width="41.125" style="10" customWidth="1"/>
  </cols>
  <sheetData>
    <row r="1" spans="1:26" ht="18.95" customHeight="1" x14ac:dyDescent="0.3">
      <c r="A1" s="145" t="s">
        <v>3</v>
      </c>
      <c r="B1" s="145"/>
      <c r="C1" s="145"/>
      <c r="D1" s="145"/>
      <c r="E1" s="145"/>
      <c r="F1" s="145"/>
      <c r="G1" s="145"/>
      <c r="H1" s="145"/>
      <c r="I1" s="145"/>
      <c r="J1" s="145"/>
      <c r="K1" s="145"/>
      <c r="L1" s="145"/>
      <c r="M1" s="145"/>
      <c r="N1" s="145"/>
      <c r="O1" s="145"/>
      <c r="P1" s="145"/>
      <c r="Q1" s="145"/>
      <c r="R1" s="145"/>
      <c r="S1" s="145"/>
      <c r="T1" s="145"/>
      <c r="U1" s="145"/>
      <c r="V1" s="145"/>
      <c r="W1" s="145"/>
      <c r="X1" s="145"/>
      <c r="Y1" s="145"/>
      <c r="Z1" s="145"/>
    </row>
    <row r="3" spans="1:26" ht="15.95" customHeight="1" x14ac:dyDescent="0.25">
      <c r="A3" s="144" t="s">
        <v>520</v>
      </c>
      <c r="B3" s="144"/>
      <c r="C3" s="144"/>
      <c r="D3" s="144"/>
      <c r="E3" s="144"/>
      <c r="F3" s="144"/>
      <c r="G3" s="144"/>
      <c r="H3" s="144"/>
      <c r="I3" s="144"/>
      <c r="J3" s="144"/>
      <c r="K3" s="144"/>
      <c r="L3" s="144"/>
      <c r="M3" s="144"/>
      <c r="N3" s="144"/>
      <c r="O3" s="144"/>
      <c r="P3" s="144"/>
      <c r="Q3" s="144"/>
      <c r="R3" s="144"/>
      <c r="S3" s="144"/>
      <c r="T3" s="144"/>
      <c r="U3" s="144"/>
      <c r="V3" s="144"/>
      <c r="W3" s="144"/>
      <c r="X3" s="144"/>
      <c r="Y3" s="144"/>
      <c r="Z3" s="144"/>
    </row>
    <row r="4" spans="1:26" ht="15.95" customHeight="1" x14ac:dyDescent="0.25">
      <c r="A4" s="142" t="s">
        <v>4</v>
      </c>
      <c r="B4" s="142"/>
      <c r="C4" s="142"/>
      <c r="D4" s="142"/>
      <c r="E4" s="142"/>
      <c r="F4" s="142"/>
      <c r="G4" s="142"/>
      <c r="H4" s="142"/>
      <c r="I4" s="142"/>
      <c r="J4" s="142"/>
      <c r="K4" s="142"/>
      <c r="L4" s="142"/>
      <c r="M4" s="142"/>
      <c r="N4" s="142"/>
      <c r="O4" s="142"/>
      <c r="P4" s="142"/>
      <c r="Q4" s="142"/>
      <c r="R4" s="142"/>
      <c r="S4" s="142"/>
      <c r="T4" s="142"/>
      <c r="U4" s="142"/>
      <c r="V4" s="142"/>
      <c r="W4" s="142"/>
      <c r="X4" s="142"/>
      <c r="Y4" s="142"/>
      <c r="Z4" s="142"/>
    </row>
    <row r="6" spans="1:26" ht="15.95" customHeight="1" x14ac:dyDescent="0.25">
      <c r="A6" s="144" t="s">
        <v>447</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7" spans="1:26" ht="15.95" customHeight="1" x14ac:dyDescent="0.25">
      <c r="A7" s="142" t="s">
        <v>5</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6" ht="15.95" customHeight="1" x14ac:dyDescent="0.25">
      <c r="A9" s="141" t="s">
        <v>459</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6" ht="15.95" customHeight="1" x14ac:dyDescent="0.25">
      <c r="A10" s="142" t="s">
        <v>6</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s="13" customFormat="1" ht="15.95" customHeight="1" x14ac:dyDescent="0.25">
      <c r="A11" s="12" t="s">
        <v>102</v>
      </c>
    </row>
    <row r="12" spans="1:26" s="14" customFormat="1" ht="15.95" customHeight="1" x14ac:dyDescent="0.25">
      <c r="A12" s="148" t="s">
        <v>103</v>
      </c>
      <c r="B12" s="148"/>
      <c r="C12" s="148"/>
      <c r="D12" s="148"/>
      <c r="E12" s="148"/>
      <c r="F12" s="148"/>
      <c r="G12" s="148"/>
      <c r="H12" s="148"/>
      <c r="I12" s="148"/>
      <c r="J12" s="148"/>
      <c r="K12" s="148"/>
      <c r="L12" s="148"/>
      <c r="M12" s="148"/>
      <c r="N12" s="148" t="s">
        <v>104</v>
      </c>
      <c r="O12" s="148"/>
      <c r="P12" s="148"/>
      <c r="Q12" s="148"/>
      <c r="R12" s="148"/>
      <c r="S12" s="148"/>
      <c r="T12" s="148"/>
      <c r="U12" s="148"/>
      <c r="V12" s="148"/>
      <c r="W12" s="148"/>
      <c r="X12" s="148"/>
      <c r="Y12" s="148"/>
      <c r="Z12" s="148"/>
    </row>
    <row r="13" spans="1:26" s="14" customFormat="1" ht="221.1" customHeight="1" x14ac:dyDescent="0.25">
      <c r="A13" s="42" t="s">
        <v>105</v>
      </c>
      <c r="B13" s="42" t="s">
        <v>106</v>
      </c>
      <c r="C13" s="42" t="s">
        <v>107</v>
      </c>
      <c r="D13" s="42" t="s">
        <v>108</v>
      </c>
      <c r="E13" s="42" t="s">
        <v>109</v>
      </c>
      <c r="F13" s="42" t="s">
        <v>110</v>
      </c>
      <c r="G13" s="42" t="s">
        <v>111</v>
      </c>
      <c r="H13" s="42" t="s">
        <v>112</v>
      </c>
      <c r="I13" s="42" t="s">
        <v>113</v>
      </c>
      <c r="J13" s="42" t="s">
        <v>114</v>
      </c>
      <c r="K13" s="42" t="s">
        <v>115</v>
      </c>
      <c r="L13" s="42" t="s">
        <v>116</v>
      </c>
      <c r="M13" s="42" t="s">
        <v>117</v>
      </c>
      <c r="N13" s="42" t="s">
        <v>118</v>
      </c>
      <c r="O13" s="42" t="s">
        <v>119</v>
      </c>
      <c r="P13" s="42" t="s">
        <v>120</v>
      </c>
      <c r="Q13" s="42" t="s">
        <v>121</v>
      </c>
      <c r="R13" s="42" t="s">
        <v>112</v>
      </c>
      <c r="S13" s="42" t="s">
        <v>122</v>
      </c>
      <c r="T13" s="42" t="s">
        <v>123</v>
      </c>
      <c r="U13" s="42" t="s">
        <v>124</v>
      </c>
      <c r="V13" s="42" t="s">
        <v>121</v>
      </c>
      <c r="W13" s="42" t="s">
        <v>125</v>
      </c>
      <c r="X13" s="42" t="s">
        <v>126</v>
      </c>
      <c r="Y13" s="42" t="s">
        <v>127</v>
      </c>
      <c r="Z13" s="42" t="s">
        <v>128</v>
      </c>
    </row>
    <row r="14" spans="1:26" s="14" customFormat="1" ht="15.95" customHeight="1" x14ac:dyDescent="0.25">
      <c r="A14" s="43">
        <v>1</v>
      </c>
      <c r="B14" s="43">
        <v>2</v>
      </c>
      <c r="C14" s="43">
        <v>3</v>
      </c>
      <c r="D14" s="43">
        <v>4</v>
      </c>
      <c r="E14" s="43">
        <v>5</v>
      </c>
      <c r="F14" s="43">
        <v>6</v>
      </c>
      <c r="G14" s="43">
        <v>7</v>
      </c>
      <c r="H14" s="43">
        <v>8</v>
      </c>
      <c r="I14" s="43">
        <v>9</v>
      </c>
      <c r="J14" s="43">
        <v>10</v>
      </c>
      <c r="K14" s="43">
        <v>11</v>
      </c>
      <c r="L14" s="43">
        <v>12</v>
      </c>
      <c r="M14" s="43">
        <v>13</v>
      </c>
      <c r="N14" s="43">
        <v>14</v>
      </c>
      <c r="O14" s="43">
        <v>15</v>
      </c>
      <c r="P14" s="43">
        <v>16</v>
      </c>
      <c r="Q14" s="43">
        <v>17</v>
      </c>
      <c r="R14" s="43">
        <v>18</v>
      </c>
      <c r="S14" s="43">
        <v>19</v>
      </c>
      <c r="T14" s="43">
        <v>20</v>
      </c>
      <c r="U14" s="43">
        <v>21</v>
      </c>
      <c r="V14" s="43">
        <v>22</v>
      </c>
      <c r="W14" s="43">
        <v>23</v>
      </c>
      <c r="X14" s="43">
        <v>24</v>
      </c>
      <c r="Y14" s="43">
        <v>25</v>
      </c>
      <c r="Z14" s="43">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2" sqref="A12:XFD12"/>
    </sheetView>
  </sheetViews>
  <sheetFormatPr defaultColWidth="8.75" defaultRowHeight="11.45" customHeight="1" x14ac:dyDescent="0.25"/>
  <cols>
    <col min="1" max="1" width="8.875" style="10" customWidth="1"/>
    <col min="2" max="2" width="8.75" style="10" customWidth="1"/>
    <col min="3" max="3" width="58.75" style="10" customWidth="1"/>
    <col min="4" max="15" width="8.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44" t="s">
        <v>538</v>
      </c>
      <c r="B5" s="144"/>
      <c r="C5" s="144"/>
      <c r="D5" s="144"/>
      <c r="E5" s="144"/>
      <c r="F5" s="144"/>
      <c r="G5" s="144"/>
      <c r="H5" s="144"/>
      <c r="I5" s="144"/>
      <c r="J5" s="144"/>
      <c r="K5" s="144"/>
      <c r="L5" s="144"/>
      <c r="M5" s="144"/>
      <c r="N5" s="144"/>
      <c r="O5" s="144"/>
    </row>
    <row r="7" spans="1:15" ht="18.95" customHeight="1" x14ac:dyDescent="0.3">
      <c r="A7" s="145" t="s">
        <v>3</v>
      </c>
      <c r="B7" s="145"/>
      <c r="C7" s="145"/>
      <c r="D7" s="145"/>
      <c r="E7" s="145"/>
      <c r="F7" s="145"/>
      <c r="G7" s="145"/>
      <c r="H7" s="145"/>
      <c r="I7" s="145"/>
      <c r="J7" s="145"/>
      <c r="K7" s="145"/>
      <c r="L7" s="145"/>
      <c r="M7" s="145"/>
      <c r="N7" s="145"/>
      <c r="O7" s="145"/>
    </row>
    <row r="9" spans="1:15" ht="15.95" customHeight="1" x14ac:dyDescent="0.25">
      <c r="A9" s="144" t="s">
        <v>520</v>
      </c>
      <c r="B9" s="144"/>
      <c r="C9" s="144"/>
      <c r="D9" s="144"/>
      <c r="E9" s="144"/>
      <c r="F9" s="144"/>
      <c r="G9" s="144"/>
      <c r="H9" s="144"/>
      <c r="I9" s="144"/>
      <c r="J9" s="144"/>
      <c r="K9" s="144"/>
      <c r="L9" s="144"/>
      <c r="M9" s="144"/>
      <c r="N9" s="144"/>
      <c r="O9" s="144"/>
    </row>
    <row r="10" spans="1:15" ht="15.95" customHeight="1" x14ac:dyDescent="0.25">
      <c r="A10" s="142" t="s">
        <v>4</v>
      </c>
      <c r="B10" s="142"/>
      <c r="C10" s="142"/>
      <c r="D10" s="142"/>
      <c r="E10" s="142"/>
      <c r="F10" s="142"/>
      <c r="G10" s="142"/>
      <c r="H10" s="142"/>
      <c r="I10" s="142"/>
      <c r="J10" s="142"/>
      <c r="K10" s="142"/>
      <c r="L10" s="142"/>
      <c r="M10" s="142"/>
      <c r="N10" s="142"/>
      <c r="O10" s="142"/>
    </row>
    <row r="12" spans="1:15" ht="15.95" customHeight="1" x14ac:dyDescent="0.25">
      <c r="A12" s="144" t="s">
        <v>447</v>
      </c>
      <c r="B12" s="144"/>
      <c r="C12" s="144"/>
      <c r="D12" s="144"/>
      <c r="E12" s="144"/>
      <c r="F12" s="144"/>
      <c r="G12" s="144"/>
      <c r="H12" s="144"/>
      <c r="I12" s="144"/>
      <c r="J12" s="144"/>
      <c r="K12" s="144"/>
      <c r="L12" s="144"/>
      <c r="M12" s="144"/>
      <c r="N12" s="144"/>
      <c r="O12" s="144"/>
    </row>
    <row r="13" spans="1:15" ht="15.95" customHeight="1" x14ac:dyDescent="0.25">
      <c r="A13" s="142" t="s">
        <v>5</v>
      </c>
      <c r="B13" s="142"/>
      <c r="C13" s="142"/>
      <c r="D13" s="142"/>
      <c r="E13" s="142"/>
      <c r="F13" s="142"/>
      <c r="G13" s="142"/>
      <c r="H13" s="142"/>
      <c r="I13" s="142"/>
      <c r="J13" s="142"/>
      <c r="K13" s="142"/>
      <c r="L13" s="142"/>
      <c r="M13" s="142"/>
      <c r="N13" s="142"/>
      <c r="O13" s="142"/>
    </row>
    <row r="15" spans="1:15" ht="15.95" customHeight="1" x14ac:dyDescent="0.25">
      <c r="A15" s="141" t="s">
        <v>459</v>
      </c>
      <c r="B15" s="141"/>
      <c r="C15" s="141"/>
      <c r="D15" s="141"/>
      <c r="E15" s="141"/>
      <c r="F15" s="141"/>
      <c r="G15" s="141"/>
      <c r="H15" s="141"/>
      <c r="I15" s="141"/>
      <c r="J15" s="141"/>
      <c r="K15" s="141"/>
      <c r="L15" s="141"/>
      <c r="M15" s="141"/>
      <c r="N15" s="141"/>
      <c r="O15" s="141"/>
    </row>
    <row r="16" spans="1:15" ht="15.95" customHeight="1" x14ac:dyDescent="0.25">
      <c r="A16" s="142" t="s">
        <v>6</v>
      </c>
      <c r="B16" s="142"/>
      <c r="C16" s="142"/>
      <c r="D16" s="142"/>
      <c r="E16" s="142"/>
      <c r="F16" s="142"/>
      <c r="G16" s="142"/>
      <c r="H16" s="142"/>
      <c r="I16" s="142"/>
      <c r="J16" s="142"/>
      <c r="K16" s="142"/>
      <c r="L16" s="142"/>
      <c r="M16" s="142"/>
      <c r="N16" s="142"/>
      <c r="O16" s="142"/>
    </row>
    <row r="18" spans="1:15" ht="74.099999999999994" customHeight="1" x14ac:dyDescent="0.3">
      <c r="A18" s="147" t="s">
        <v>130</v>
      </c>
      <c r="B18" s="147"/>
      <c r="C18" s="147"/>
      <c r="D18" s="147"/>
      <c r="E18" s="147"/>
      <c r="F18" s="147"/>
      <c r="G18" s="147"/>
      <c r="H18" s="147"/>
      <c r="I18" s="147"/>
      <c r="J18" s="147"/>
      <c r="K18" s="147"/>
      <c r="L18" s="147"/>
      <c r="M18" s="147"/>
      <c r="N18" s="147"/>
      <c r="O18" s="147"/>
    </row>
    <row r="19" spans="1:15" ht="87" customHeight="1" x14ac:dyDescent="0.25">
      <c r="A19" s="148" t="s">
        <v>8</v>
      </c>
      <c r="B19" s="148" t="s">
        <v>131</v>
      </c>
      <c r="C19" s="148" t="s">
        <v>132</v>
      </c>
      <c r="D19" s="148" t="s">
        <v>133</v>
      </c>
      <c r="E19" s="148" t="s">
        <v>134</v>
      </c>
      <c r="F19" s="148"/>
      <c r="G19" s="148"/>
      <c r="H19" s="148"/>
      <c r="I19" s="148"/>
      <c r="J19" s="148" t="s">
        <v>135</v>
      </c>
      <c r="K19" s="148"/>
      <c r="L19" s="148"/>
      <c r="M19" s="148"/>
      <c r="N19" s="148"/>
      <c r="O19" s="148"/>
    </row>
    <row r="20" spans="1:15" ht="87" customHeight="1" x14ac:dyDescent="0.25">
      <c r="A20" s="148"/>
      <c r="B20" s="148"/>
      <c r="C20" s="148"/>
      <c r="D20" s="148"/>
      <c r="E20" s="2" t="s">
        <v>136</v>
      </c>
      <c r="F20" s="2" t="s">
        <v>137</v>
      </c>
      <c r="G20" s="2" t="s">
        <v>138</v>
      </c>
      <c r="H20" s="2" t="s">
        <v>139</v>
      </c>
      <c r="I20" s="2" t="s">
        <v>140</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G23" sqref="G23"/>
    </sheetView>
  </sheetViews>
  <sheetFormatPr defaultColWidth="9" defaultRowHeight="11.45" customHeight="1" x14ac:dyDescent="0.25"/>
  <cols>
    <col min="1" max="1" width="29.875" style="10" customWidth="1"/>
    <col min="2" max="6" width="9" style="10" customWidth="1"/>
    <col min="7" max="63" width="13.25" style="10" customWidth="1"/>
  </cols>
  <sheetData>
    <row r="1" spans="1:63" ht="15.95" customHeight="1" x14ac:dyDescent="0.25">
      <c r="C1" s="1" t="s">
        <v>129</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129</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129</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44" t="s">
        <v>539</v>
      </c>
      <c r="B5" s="144"/>
      <c r="C5" s="144"/>
      <c r="D5" s="144"/>
      <c r="E5" s="144"/>
      <c r="F5" s="144"/>
      <c r="G5" s="144"/>
      <c r="H5" s="144"/>
      <c r="I5" s="144"/>
      <c r="J5" s="144"/>
      <c r="K5" s="144"/>
      <c r="L5" s="14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45" t="s">
        <v>3</v>
      </c>
      <c r="B7" s="145"/>
      <c r="C7" s="145"/>
      <c r="D7" s="145"/>
      <c r="E7" s="145"/>
      <c r="F7" s="145"/>
      <c r="G7" s="145"/>
      <c r="H7" s="145"/>
      <c r="I7" s="145"/>
      <c r="J7" s="145"/>
      <c r="K7" s="145"/>
      <c r="L7" s="14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44" t="s">
        <v>520</v>
      </c>
      <c r="B9" s="144"/>
      <c r="C9" s="144"/>
      <c r="D9" s="144"/>
      <c r="E9" s="144"/>
      <c r="F9" s="144"/>
      <c r="G9" s="144"/>
      <c r="H9" s="144"/>
      <c r="I9" s="144"/>
      <c r="J9" s="144"/>
      <c r="K9" s="144"/>
      <c r="L9" s="14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42" t="s">
        <v>4</v>
      </c>
      <c r="B10" s="142"/>
      <c r="C10" s="142"/>
      <c r="D10" s="142"/>
      <c r="E10" s="142"/>
      <c r="F10" s="142"/>
      <c r="G10" s="142"/>
      <c r="H10" s="142"/>
      <c r="I10" s="142"/>
      <c r="J10" s="142"/>
      <c r="K10" s="142"/>
      <c r="L10" s="14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44" t="s">
        <v>447</v>
      </c>
      <c r="B12" s="144"/>
      <c r="C12" s="144"/>
      <c r="D12" s="144"/>
      <c r="E12" s="144"/>
      <c r="F12" s="144"/>
      <c r="G12" s="144"/>
      <c r="H12" s="144"/>
      <c r="I12" s="144"/>
      <c r="J12" s="144"/>
      <c r="K12" s="144"/>
      <c r="L12" s="144"/>
      <c r="M12" s="144"/>
      <c r="N12" s="144"/>
      <c r="O12" s="144"/>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42" t="s">
        <v>5</v>
      </c>
      <c r="B13" s="142"/>
      <c r="C13" s="142"/>
      <c r="D13" s="142"/>
      <c r="E13" s="142"/>
      <c r="F13" s="142"/>
      <c r="G13" s="142"/>
      <c r="H13" s="142"/>
      <c r="I13" s="142"/>
      <c r="J13" s="142"/>
      <c r="K13" s="142"/>
      <c r="L13" s="14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32.1" customHeight="1" x14ac:dyDescent="0.25">
      <c r="A15" s="141" t="s">
        <v>459</v>
      </c>
      <c r="B15" s="141"/>
      <c r="C15" s="141"/>
      <c r="D15" s="141"/>
      <c r="E15" s="141"/>
      <c r="F15" s="141"/>
      <c r="G15" s="141"/>
      <c r="H15" s="141"/>
      <c r="I15" s="141"/>
      <c r="J15" s="141"/>
      <c r="K15" s="141"/>
      <c r="L15" s="14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42" t="s">
        <v>6</v>
      </c>
      <c r="B16" s="142"/>
      <c r="C16" s="142"/>
      <c r="D16" s="142"/>
      <c r="E16" s="142"/>
      <c r="F16" s="142"/>
      <c r="G16" s="142"/>
      <c r="H16" s="142"/>
      <c r="I16" s="142"/>
      <c r="J16" s="142"/>
      <c r="K16" s="142"/>
      <c r="L16" s="14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47" t="s">
        <v>141</v>
      </c>
      <c r="B18" s="147"/>
      <c r="C18" s="147"/>
      <c r="D18" s="147"/>
      <c r="E18" s="147"/>
      <c r="F18" s="147"/>
      <c r="G18" s="147"/>
      <c r="H18" s="147"/>
      <c r="I18" s="147"/>
      <c r="J18" s="147"/>
      <c r="K18" s="147"/>
      <c r="L18" s="147"/>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68" t="s">
        <v>142</v>
      </c>
      <c r="B20" s="168"/>
      <c r="C20" s="168"/>
      <c r="D20" s="168"/>
      <c r="E20" s="168" t="s">
        <v>143</v>
      </c>
      <c r="F20" s="168"/>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63" t="s">
        <v>144</v>
      </c>
      <c r="B21" s="163"/>
      <c r="C21" s="163"/>
      <c r="D21" s="163"/>
      <c r="E21" s="167">
        <v>8615854.790000001</v>
      </c>
      <c r="F21" s="167"/>
      <c r="H21" s="168" t="s">
        <v>145</v>
      </c>
      <c r="I21" s="168"/>
      <c r="J21" s="168"/>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60" t="s">
        <v>146</v>
      </c>
      <c r="B22" s="160"/>
      <c r="C22" s="160"/>
      <c r="D22" s="160"/>
      <c r="E22" s="164"/>
      <c r="F22" s="164"/>
      <c r="G22" s="14"/>
      <c r="H22" s="148" t="s">
        <v>147</v>
      </c>
      <c r="I22" s="148"/>
      <c r="J22" s="148"/>
      <c r="K22" s="165" t="s">
        <v>474</v>
      </c>
      <c r="L22" s="165"/>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60" t="s">
        <v>148</v>
      </c>
      <c r="B23" s="160"/>
      <c r="C23" s="160"/>
      <c r="D23" s="160"/>
      <c r="E23" s="161">
        <v>20</v>
      </c>
      <c r="F23" s="161"/>
      <c r="G23" s="14"/>
      <c r="H23" s="148" t="s">
        <v>149</v>
      </c>
      <c r="I23" s="148"/>
      <c r="J23" s="148"/>
      <c r="K23" s="165" t="s">
        <v>474</v>
      </c>
      <c r="L23" s="16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62" t="s">
        <v>150</v>
      </c>
      <c r="B24" s="162"/>
      <c r="C24" s="162"/>
      <c r="D24" s="162"/>
      <c r="E24" s="161">
        <v>1</v>
      </c>
      <c r="F24" s="161"/>
      <c r="G24" s="14"/>
      <c r="H24" s="148" t="s">
        <v>151</v>
      </c>
      <c r="I24" s="148"/>
      <c r="J24" s="148"/>
      <c r="K24" s="166">
        <v>-10960958.5</v>
      </c>
      <c r="L24" s="166"/>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63" t="s">
        <v>152</v>
      </c>
      <c r="B25" s="163"/>
      <c r="C25" s="163"/>
      <c r="D25" s="163"/>
      <c r="E25" s="167">
        <v>4400</v>
      </c>
      <c r="F25" s="167"/>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60" t="s">
        <v>153</v>
      </c>
      <c r="B26" s="160"/>
      <c r="C26" s="160"/>
      <c r="D26" s="160"/>
      <c r="E26" s="161">
        <v>9</v>
      </c>
      <c r="F26" s="161"/>
      <c r="H26" s="149" t="s">
        <v>481</v>
      </c>
      <c r="I26" s="149"/>
      <c r="J26" s="149"/>
      <c r="K26" s="149"/>
      <c r="L26" s="149"/>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60" t="s">
        <v>154</v>
      </c>
      <c r="B27" s="160"/>
      <c r="C27" s="160"/>
      <c r="D27" s="160"/>
      <c r="E27" s="161">
        <v>6</v>
      </c>
      <c r="F27" s="161"/>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60" t="s">
        <v>155</v>
      </c>
      <c r="B28" s="160"/>
      <c r="C28" s="160"/>
      <c r="D28" s="160"/>
      <c r="E28" s="164"/>
      <c r="F28" s="164"/>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60" t="s">
        <v>156</v>
      </c>
      <c r="B29" s="160"/>
      <c r="C29" s="160"/>
      <c r="D29" s="160"/>
      <c r="E29" s="161">
        <v>3</v>
      </c>
      <c r="F29" s="161"/>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60" t="s">
        <v>157</v>
      </c>
      <c r="B30" s="160"/>
      <c r="C30" s="160"/>
      <c r="D30" s="160"/>
      <c r="E30" s="164"/>
      <c r="F30" s="164"/>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60"/>
      <c r="B31" s="160"/>
      <c r="C31" s="160"/>
      <c r="D31" s="160"/>
      <c r="E31" s="165"/>
      <c r="F31" s="165"/>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62" t="s">
        <v>158</v>
      </c>
      <c r="B32" s="162"/>
      <c r="C32" s="162"/>
      <c r="D32" s="162"/>
      <c r="E32" s="161">
        <v>20</v>
      </c>
      <c r="F32" s="161"/>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63"/>
      <c r="B33" s="163"/>
      <c r="C33" s="163"/>
      <c r="D33" s="163"/>
      <c r="E33" s="165"/>
      <c r="F33" s="165"/>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60" t="s">
        <v>159</v>
      </c>
      <c r="B34" s="160"/>
      <c r="C34" s="160"/>
      <c r="D34" s="160"/>
      <c r="E34" s="164"/>
      <c r="F34" s="16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62" t="s">
        <v>160</v>
      </c>
      <c r="B35" s="162"/>
      <c r="C35" s="162"/>
      <c r="D35" s="162"/>
      <c r="E35" s="164"/>
      <c r="F35" s="164"/>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63" t="s">
        <v>161</v>
      </c>
      <c r="B36" s="163"/>
      <c r="C36" s="163"/>
      <c r="D36" s="163"/>
      <c r="E36" s="161">
        <v>8</v>
      </c>
      <c r="F36" s="161"/>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60" t="s">
        <v>162</v>
      </c>
      <c r="B37" s="160"/>
      <c r="C37" s="160"/>
      <c r="D37" s="160"/>
      <c r="E37" s="161">
        <v>12</v>
      </c>
      <c r="F37" s="161"/>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60" t="s">
        <v>163</v>
      </c>
      <c r="B38" s="160"/>
      <c r="C38" s="160"/>
      <c r="D38" s="160"/>
      <c r="E38" s="161">
        <v>12</v>
      </c>
      <c r="F38" s="161"/>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60" t="s">
        <v>164</v>
      </c>
      <c r="B39" s="160"/>
      <c r="C39" s="160"/>
      <c r="D39" s="160"/>
      <c r="E39" s="164"/>
      <c r="F39" s="164"/>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60" t="s">
        <v>165</v>
      </c>
      <c r="B40" s="160"/>
      <c r="C40" s="160"/>
      <c r="D40" s="160"/>
      <c r="E40" s="161">
        <v>13</v>
      </c>
      <c r="F40" s="161"/>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60" t="s">
        <v>166</v>
      </c>
      <c r="B41" s="160"/>
      <c r="C41" s="160"/>
      <c r="D41" s="160"/>
      <c r="E41" s="161">
        <v>100</v>
      </c>
      <c r="F41" s="16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62" t="s">
        <v>167</v>
      </c>
      <c r="B42" s="162"/>
      <c r="C42" s="162"/>
      <c r="D42" s="162"/>
      <c r="E42" s="161">
        <v>13</v>
      </c>
      <c r="F42" s="161"/>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63" t="s">
        <v>168</v>
      </c>
      <c r="B43" s="163"/>
      <c r="C43" s="163"/>
      <c r="D43" s="163"/>
      <c r="E43" s="158" t="s">
        <v>482</v>
      </c>
      <c r="F43" s="158"/>
      <c r="G43" s="53">
        <v>2016</v>
      </c>
      <c r="H43" s="53">
        <v>2017</v>
      </c>
      <c r="I43" s="53">
        <v>2018</v>
      </c>
      <c r="J43" s="53">
        <v>2019</v>
      </c>
      <c r="K43" s="53">
        <v>2020</v>
      </c>
      <c r="L43" s="53">
        <v>2021</v>
      </c>
      <c r="M43" s="53">
        <v>2022</v>
      </c>
      <c r="N43" s="53">
        <v>2023</v>
      </c>
      <c r="O43" s="53">
        <v>2024</v>
      </c>
      <c r="P43" s="53">
        <v>2025</v>
      </c>
      <c r="Q43" s="53">
        <v>2026</v>
      </c>
      <c r="R43" s="53">
        <v>2027</v>
      </c>
      <c r="S43" s="53">
        <v>2028</v>
      </c>
      <c r="T43" s="53">
        <v>2029</v>
      </c>
      <c r="U43" s="53">
        <v>2030</v>
      </c>
      <c r="V43" s="53">
        <v>2031</v>
      </c>
      <c r="W43" s="53">
        <v>2032</v>
      </c>
      <c r="X43" s="53">
        <v>2033</v>
      </c>
      <c r="Y43" s="53">
        <v>2034</v>
      </c>
      <c r="Z43" s="53">
        <v>2035</v>
      </c>
      <c r="AA43" s="48"/>
      <c r="AB43" s="48" t="s">
        <v>483</v>
      </c>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50" t="s">
        <v>169</v>
      </c>
      <c r="B44" s="150"/>
      <c r="C44" s="150"/>
      <c r="D44" s="150"/>
      <c r="E44" s="151"/>
      <c r="F44" s="151"/>
      <c r="G44" s="54">
        <v>7.4</v>
      </c>
      <c r="H44" s="54">
        <v>5.8</v>
      </c>
      <c r="I44" s="54">
        <v>5.5</v>
      </c>
      <c r="J44" s="54">
        <v>5.5</v>
      </c>
      <c r="K44" s="54">
        <v>5.5</v>
      </c>
      <c r="L44" s="54">
        <v>5.5</v>
      </c>
      <c r="M44" s="54">
        <v>5.5</v>
      </c>
      <c r="N44" s="54">
        <v>5.5</v>
      </c>
      <c r="O44" s="54">
        <v>5.5</v>
      </c>
      <c r="P44" s="54">
        <v>5.5</v>
      </c>
      <c r="Q44" s="54">
        <v>5.5</v>
      </c>
      <c r="R44" s="54">
        <v>5.5</v>
      </c>
      <c r="S44" s="54">
        <v>5.5</v>
      </c>
      <c r="T44" s="54">
        <v>5.5</v>
      </c>
      <c r="U44" s="54">
        <v>5.5</v>
      </c>
      <c r="V44" s="54">
        <v>5.5</v>
      </c>
      <c r="W44" s="54">
        <v>5.5</v>
      </c>
      <c r="X44" s="54">
        <v>5.5</v>
      </c>
      <c r="Y44" s="54">
        <v>5.5</v>
      </c>
      <c r="Z44" s="54">
        <v>5.5</v>
      </c>
      <c r="AA44" s="49"/>
      <c r="AB44" s="55"/>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50" t="s">
        <v>170</v>
      </c>
      <c r="B45" s="150"/>
      <c r="C45" s="150"/>
      <c r="D45" s="150"/>
      <c r="E45" s="151"/>
      <c r="F45" s="151"/>
      <c r="G45" s="54">
        <v>7.4</v>
      </c>
      <c r="H45" s="54">
        <v>13.6</v>
      </c>
      <c r="I45" s="54">
        <v>19.899999999999999</v>
      </c>
      <c r="J45" s="54">
        <v>26.5</v>
      </c>
      <c r="K45" s="54">
        <v>33.4</v>
      </c>
      <c r="L45" s="54">
        <v>40.799999999999997</v>
      </c>
      <c r="M45" s="54">
        <v>48.5</v>
      </c>
      <c r="N45" s="54">
        <v>56.7</v>
      </c>
      <c r="O45" s="54">
        <v>65.3</v>
      </c>
      <c r="P45" s="54">
        <v>74.400000000000006</v>
      </c>
      <c r="Q45" s="56">
        <v>84</v>
      </c>
      <c r="R45" s="54">
        <v>94.1</v>
      </c>
      <c r="S45" s="54">
        <v>104.8</v>
      </c>
      <c r="T45" s="56">
        <v>116</v>
      </c>
      <c r="U45" s="54">
        <v>127.9</v>
      </c>
      <c r="V45" s="54">
        <v>140.4</v>
      </c>
      <c r="W45" s="54">
        <v>153.69999999999999</v>
      </c>
      <c r="X45" s="54">
        <v>167.6</v>
      </c>
      <c r="Y45" s="54">
        <v>182.3</v>
      </c>
      <c r="Z45" s="54">
        <v>197.9</v>
      </c>
      <c r="AA45" s="49"/>
      <c r="AB45" s="5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50" t="s">
        <v>484</v>
      </c>
      <c r="B46" s="150"/>
      <c r="C46" s="150"/>
      <c r="D46" s="150"/>
      <c r="E46" s="151"/>
      <c r="F46" s="151"/>
      <c r="G46" s="55"/>
      <c r="H46" s="55"/>
      <c r="I46" s="55"/>
      <c r="J46" s="55"/>
      <c r="K46" s="55"/>
      <c r="L46" s="55"/>
      <c r="M46" s="55"/>
      <c r="N46" s="55"/>
      <c r="O46" s="55"/>
      <c r="P46" s="55"/>
      <c r="Q46" s="55"/>
      <c r="R46" s="55"/>
      <c r="S46" s="55"/>
      <c r="T46" s="55"/>
      <c r="U46" s="55"/>
      <c r="V46" s="55"/>
      <c r="W46" s="55"/>
      <c r="X46" s="55"/>
      <c r="Y46" s="55"/>
      <c r="Z46" s="55"/>
      <c r="AA46" s="49"/>
      <c r="AB46" s="55"/>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59" t="s">
        <v>171</v>
      </c>
      <c r="B48" s="159"/>
      <c r="C48" s="159"/>
      <c r="D48" s="159"/>
      <c r="E48" s="158" t="s">
        <v>482</v>
      </c>
      <c r="F48" s="158"/>
      <c r="G48" s="53">
        <v>2016</v>
      </c>
      <c r="H48" s="53">
        <v>2017</v>
      </c>
      <c r="I48" s="53">
        <v>2018</v>
      </c>
      <c r="J48" s="53">
        <v>2019</v>
      </c>
      <c r="K48" s="53">
        <v>2020</v>
      </c>
      <c r="L48" s="53">
        <v>2021</v>
      </c>
      <c r="M48" s="53">
        <v>2022</v>
      </c>
      <c r="N48" s="53">
        <v>2023</v>
      </c>
      <c r="O48" s="53">
        <v>2024</v>
      </c>
      <c r="P48" s="53">
        <v>2025</v>
      </c>
      <c r="Q48" s="53">
        <v>2026</v>
      </c>
      <c r="R48" s="53">
        <v>2027</v>
      </c>
      <c r="S48" s="53">
        <v>2028</v>
      </c>
      <c r="T48" s="53">
        <v>2029</v>
      </c>
      <c r="U48" s="53">
        <v>2030</v>
      </c>
      <c r="V48" s="53">
        <v>2031</v>
      </c>
      <c r="W48" s="53">
        <v>2032</v>
      </c>
      <c r="X48" s="53">
        <v>2033</v>
      </c>
      <c r="Y48" s="53">
        <v>2034</v>
      </c>
      <c r="Z48" s="53">
        <v>2035</v>
      </c>
      <c r="AA48" s="48"/>
      <c r="AB48" s="48" t="s">
        <v>483</v>
      </c>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50" t="s">
        <v>172</v>
      </c>
      <c r="B49" s="150"/>
      <c r="C49" s="150"/>
      <c r="D49" s="150"/>
      <c r="E49" s="151"/>
      <c r="F49" s="151"/>
      <c r="G49" s="55"/>
      <c r="H49" s="55"/>
      <c r="I49" s="55"/>
      <c r="J49" s="55"/>
      <c r="K49" s="55"/>
      <c r="L49" s="55"/>
      <c r="M49" s="55"/>
      <c r="N49" s="55"/>
      <c r="O49" s="55"/>
      <c r="P49" s="55"/>
      <c r="Q49" s="55"/>
      <c r="R49" s="55"/>
      <c r="S49" s="55"/>
      <c r="T49" s="55"/>
      <c r="U49" s="55"/>
      <c r="V49" s="55"/>
      <c r="W49" s="55"/>
      <c r="X49" s="55"/>
      <c r="Y49" s="55"/>
      <c r="Z49" s="55"/>
      <c r="AA49" s="49"/>
      <c r="AB49" s="55"/>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50" t="s">
        <v>173</v>
      </c>
      <c r="B50" s="150"/>
      <c r="C50" s="150"/>
      <c r="D50" s="150"/>
      <c r="E50" s="151"/>
      <c r="F50" s="151"/>
      <c r="G50" s="55"/>
      <c r="H50" s="55"/>
      <c r="I50" s="55"/>
      <c r="J50" s="55"/>
      <c r="K50" s="55"/>
      <c r="L50" s="55"/>
      <c r="M50" s="55"/>
      <c r="N50" s="55"/>
      <c r="O50" s="55"/>
      <c r="P50" s="55"/>
      <c r="Q50" s="55"/>
      <c r="R50" s="55"/>
      <c r="S50" s="55"/>
      <c r="T50" s="55"/>
      <c r="U50" s="55"/>
      <c r="V50" s="55"/>
      <c r="W50" s="55"/>
      <c r="X50" s="55"/>
      <c r="Y50" s="55"/>
      <c r="Z50" s="55"/>
      <c r="AA50" s="49"/>
      <c r="AB50" s="55"/>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50" t="s">
        <v>174</v>
      </c>
      <c r="B51" s="150"/>
      <c r="C51" s="150"/>
      <c r="D51" s="150"/>
      <c r="E51" s="151"/>
      <c r="F51" s="151"/>
      <c r="G51" s="55"/>
      <c r="H51" s="55"/>
      <c r="I51" s="55"/>
      <c r="J51" s="55"/>
      <c r="K51" s="55"/>
      <c r="L51" s="55"/>
      <c r="M51" s="55"/>
      <c r="N51" s="55"/>
      <c r="O51" s="55"/>
      <c r="P51" s="55"/>
      <c r="Q51" s="55"/>
      <c r="R51" s="55"/>
      <c r="S51" s="55"/>
      <c r="T51" s="55"/>
      <c r="U51" s="55"/>
      <c r="V51" s="55"/>
      <c r="W51" s="55"/>
      <c r="X51" s="55"/>
      <c r="Y51" s="55"/>
      <c r="Z51" s="55"/>
      <c r="AA51" s="49"/>
      <c r="AB51" s="55"/>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50" t="s">
        <v>175</v>
      </c>
      <c r="B52" s="150"/>
      <c r="C52" s="150"/>
      <c r="D52" s="150"/>
      <c r="E52" s="151"/>
      <c r="F52" s="151"/>
      <c r="G52" s="55"/>
      <c r="H52" s="55"/>
      <c r="I52" s="55"/>
      <c r="J52" s="55"/>
      <c r="K52" s="55"/>
      <c r="L52" s="55"/>
      <c r="M52" s="55"/>
      <c r="N52" s="55"/>
      <c r="O52" s="55"/>
      <c r="P52" s="55"/>
      <c r="Q52" s="55"/>
      <c r="R52" s="55"/>
      <c r="S52" s="55"/>
      <c r="T52" s="55"/>
      <c r="U52" s="55"/>
      <c r="V52" s="55"/>
      <c r="W52" s="55"/>
      <c r="X52" s="55"/>
      <c r="Y52" s="55"/>
      <c r="Z52" s="55"/>
      <c r="AA52" s="49"/>
      <c r="AB52" s="55"/>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59" t="s">
        <v>176</v>
      </c>
      <c r="B54" s="159"/>
      <c r="C54" s="159"/>
      <c r="D54" s="159"/>
      <c r="E54" s="158" t="s">
        <v>482</v>
      </c>
      <c r="F54" s="158"/>
      <c r="G54" s="53">
        <v>2016</v>
      </c>
      <c r="H54" s="53">
        <v>2017</v>
      </c>
      <c r="I54" s="53">
        <v>2018</v>
      </c>
      <c r="J54" s="53">
        <v>2019</v>
      </c>
      <c r="K54" s="53">
        <v>2020</v>
      </c>
      <c r="L54" s="53">
        <v>2021</v>
      </c>
      <c r="M54" s="53">
        <v>2022</v>
      </c>
      <c r="N54" s="53">
        <v>2023</v>
      </c>
      <c r="O54" s="53">
        <v>2024</v>
      </c>
      <c r="P54" s="53">
        <v>2025</v>
      </c>
      <c r="Q54" s="53">
        <v>2026</v>
      </c>
      <c r="R54" s="53">
        <v>2027</v>
      </c>
      <c r="S54" s="53">
        <v>2028</v>
      </c>
      <c r="T54" s="53">
        <v>2029</v>
      </c>
      <c r="U54" s="53">
        <v>2030</v>
      </c>
      <c r="V54" s="53">
        <v>2031</v>
      </c>
      <c r="W54" s="53">
        <v>2032</v>
      </c>
      <c r="X54" s="53">
        <v>2033</v>
      </c>
      <c r="Y54" s="53">
        <v>2034</v>
      </c>
      <c r="Z54" s="53">
        <v>2035</v>
      </c>
      <c r="AA54" s="48"/>
      <c r="AB54" s="48" t="s">
        <v>483</v>
      </c>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50" t="s">
        <v>177</v>
      </c>
      <c r="B55" s="150"/>
      <c r="C55" s="150"/>
      <c r="D55" s="150"/>
      <c r="E55" s="151"/>
      <c r="F55" s="151"/>
      <c r="G55" s="55"/>
      <c r="H55" s="55"/>
      <c r="I55" s="55"/>
      <c r="J55" s="55"/>
      <c r="K55" s="55"/>
      <c r="L55" s="55"/>
      <c r="M55" s="55"/>
      <c r="N55" s="55"/>
      <c r="O55" s="55"/>
      <c r="P55" s="55"/>
      <c r="Q55" s="55"/>
      <c r="R55" s="55"/>
      <c r="S55" s="55"/>
      <c r="T55" s="55"/>
      <c r="U55" s="55"/>
      <c r="V55" s="55"/>
      <c r="W55" s="55"/>
      <c r="X55" s="55"/>
      <c r="Y55" s="55"/>
      <c r="Z55" s="55"/>
      <c r="AA55" s="49"/>
      <c r="AB55" s="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50" t="s">
        <v>178</v>
      </c>
      <c r="B56" s="150"/>
      <c r="C56" s="150"/>
      <c r="D56" s="150"/>
      <c r="E56" s="151"/>
      <c r="F56" s="151"/>
      <c r="G56" s="55"/>
      <c r="H56" s="55"/>
      <c r="I56" s="55"/>
      <c r="J56" s="55"/>
      <c r="K56" s="55"/>
      <c r="L56" s="55"/>
      <c r="M56" s="55"/>
      <c r="N56" s="55"/>
      <c r="O56" s="55"/>
      <c r="P56" s="55"/>
      <c r="Q56" s="55"/>
      <c r="R56" s="55"/>
      <c r="S56" s="55"/>
      <c r="T56" s="55"/>
      <c r="U56" s="55"/>
      <c r="V56" s="55"/>
      <c r="W56" s="55"/>
      <c r="X56" s="55"/>
      <c r="Y56" s="55"/>
      <c r="Z56" s="55"/>
      <c r="AA56" s="49"/>
      <c r="AB56" s="55"/>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50" t="s">
        <v>179</v>
      </c>
      <c r="B57" s="150"/>
      <c r="C57" s="150"/>
      <c r="D57" s="150"/>
      <c r="E57" s="151"/>
      <c r="F57" s="151"/>
      <c r="G57" s="55"/>
      <c r="H57" s="55"/>
      <c r="I57" s="55"/>
      <c r="J57" s="55"/>
      <c r="K57" s="55"/>
      <c r="L57" s="55"/>
      <c r="M57" s="55"/>
      <c r="N57" s="55"/>
      <c r="O57" s="57">
        <v>-6772</v>
      </c>
      <c r="P57" s="55"/>
      <c r="Q57" s="55"/>
      <c r="R57" s="55"/>
      <c r="S57" s="55"/>
      <c r="T57" s="55"/>
      <c r="U57" s="57">
        <v>-9337</v>
      </c>
      <c r="V57" s="55"/>
      <c r="W57" s="55"/>
      <c r="X57" s="55"/>
      <c r="Y57" s="55"/>
      <c r="Z57" s="55"/>
      <c r="AA57" s="49"/>
      <c r="AB57" s="57">
        <v>-215667</v>
      </c>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50" t="s">
        <v>485</v>
      </c>
      <c r="B58" s="150"/>
      <c r="C58" s="150"/>
      <c r="D58" s="150"/>
      <c r="E58" s="151"/>
      <c r="F58" s="151"/>
      <c r="G58" s="55"/>
      <c r="H58" s="57">
        <v>-387946</v>
      </c>
      <c r="I58" s="57">
        <v>-409283</v>
      </c>
      <c r="J58" s="57">
        <v>-431793</v>
      </c>
      <c r="K58" s="57">
        <v>-455542</v>
      </c>
      <c r="L58" s="57">
        <v>-480596</v>
      </c>
      <c r="M58" s="57">
        <v>-507029</v>
      </c>
      <c r="N58" s="57">
        <v>-534916</v>
      </c>
      <c r="O58" s="57">
        <v>-564336</v>
      </c>
      <c r="P58" s="57">
        <v>-595375</v>
      </c>
      <c r="Q58" s="57">
        <v>-628120</v>
      </c>
      <c r="R58" s="57">
        <v>-662667</v>
      </c>
      <c r="S58" s="57">
        <v>-699114</v>
      </c>
      <c r="T58" s="57">
        <v>-737565</v>
      </c>
      <c r="U58" s="57">
        <v>-778131</v>
      </c>
      <c r="V58" s="57">
        <v>-820928</v>
      </c>
      <c r="W58" s="57">
        <v>-866079</v>
      </c>
      <c r="X58" s="57">
        <v>-913714</v>
      </c>
      <c r="Y58" s="57">
        <v>-963968</v>
      </c>
      <c r="Z58" s="57">
        <v>-1016986</v>
      </c>
      <c r="AA58" s="49"/>
      <c r="AB58" s="57">
        <v>-95518971</v>
      </c>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50" t="s">
        <v>180</v>
      </c>
      <c r="B59" s="150"/>
      <c r="C59" s="150"/>
      <c r="D59" s="150"/>
      <c r="E59" s="151"/>
      <c r="F59" s="151"/>
      <c r="G59" s="57">
        <v>-89888</v>
      </c>
      <c r="H59" s="57">
        <v>-175045</v>
      </c>
      <c r="I59" s="57">
        <v>-165583</v>
      </c>
      <c r="J59" s="57">
        <v>-156121</v>
      </c>
      <c r="K59" s="57">
        <v>-146659</v>
      </c>
      <c r="L59" s="57">
        <v>-137197</v>
      </c>
      <c r="M59" s="57">
        <v>-127736</v>
      </c>
      <c r="N59" s="57">
        <v>-118274</v>
      </c>
      <c r="O59" s="57">
        <v>-108812</v>
      </c>
      <c r="P59" s="57">
        <v>-99350</v>
      </c>
      <c r="Q59" s="57">
        <v>-89888</v>
      </c>
      <c r="R59" s="57">
        <v>-80426</v>
      </c>
      <c r="S59" s="57">
        <v>-70964</v>
      </c>
      <c r="T59" s="57">
        <v>-61502</v>
      </c>
      <c r="U59" s="57">
        <v>-52040</v>
      </c>
      <c r="V59" s="57">
        <v>-42579</v>
      </c>
      <c r="W59" s="57">
        <v>-33117</v>
      </c>
      <c r="X59" s="57">
        <v>-23655</v>
      </c>
      <c r="Y59" s="57">
        <v>-14193</v>
      </c>
      <c r="Z59" s="57">
        <v>-4731</v>
      </c>
      <c r="AA59" s="49"/>
      <c r="AB59" s="57">
        <v>-1797760</v>
      </c>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50" t="s">
        <v>486</v>
      </c>
      <c r="B60" s="150"/>
      <c r="C60" s="150"/>
      <c r="D60" s="150"/>
      <c r="E60" s="151"/>
      <c r="F60" s="151"/>
      <c r="G60" s="57">
        <v>-89888</v>
      </c>
      <c r="H60" s="57">
        <v>-562991</v>
      </c>
      <c r="I60" s="57">
        <v>-574866</v>
      </c>
      <c r="J60" s="57">
        <v>-587914</v>
      </c>
      <c r="K60" s="57">
        <v>-602201</v>
      </c>
      <c r="L60" s="57">
        <v>-617794</v>
      </c>
      <c r="M60" s="57">
        <v>-634765</v>
      </c>
      <c r="N60" s="57">
        <v>-653190</v>
      </c>
      <c r="O60" s="57">
        <v>-679920</v>
      </c>
      <c r="P60" s="57">
        <v>-694725</v>
      </c>
      <c r="Q60" s="57">
        <v>-718008</v>
      </c>
      <c r="R60" s="57">
        <v>-743093</v>
      </c>
      <c r="S60" s="57">
        <v>-770078</v>
      </c>
      <c r="T60" s="57">
        <v>-799067</v>
      </c>
      <c r="U60" s="57">
        <v>-839509</v>
      </c>
      <c r="V60" s="57">
        <v>-863507</v>
      </c>
      <c r="W60" s="57">
        <v>-899196</v>
      </c>
      <c r="X60" s="57">
        <v>-937368</v>
      </c>
      <c r="Y60" s="57">
        <v>-978161</v>
      </c>
      <c r="Z60" s="57">
        <v>-1021717</v>
      </c>
      <c r="AA60" s="49"/>
      <c r="AB60" s="57">
        <v>-97532397</v>
      </c>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50" t="s">
        <v>181</v>
      </c>
      <c r="B61" s="150"/>
      <c r="C61" s="150"/>
      <c r="D61" s="150"/>
      <c r="E61" s="151"/>
      <c r="F61" s="151"/>
      <c r="G61" s="57">
        <v>-430086</v>
      </c>
      <c r="H61" s="57">
        <v>-430086</v>
      </c>
      <c r="I61" s="57">
        <v>-430086</v>
      </c>
      <c r="J61" s="57">
        <v>-430086</v>
      </c>
      <c r="K61" s="57">
        <v>-430086</v>
      </c>
      <c r="L61" s="57">
        <v>-430086</v>
      </c>
      <c r="M61" s="57">
        <v>-430086</v>
      </c>
      <c r="N61" s="57">
        <v>-430086</v>
      </c>
      <c r="O61" s="57">
        <v>-430086</v>
      </c>
      <c r="P61" s="57">
        <v>-430086</v>
      </c>
      <c r="Q61" s="57">
        <v>-430086</v>
      </c>
      <c r="R61" s="57">
        <v>-430086</v>
      </c>
      <c r="S61" s="57">
        <v>-430086</v>
      </c>
      <c r="T61" s="57">
        <v>-430086</v>
      </c>
      <c r="U61" s="57">
        <v>-430086</v>
      </c>
      <c r="V61" s="57">
        <v>-430086</v>
      </c>
      <c r="W61" s="57">
        <v>-430086</v>
      </c>
      <c r="X61" s="57">
        <v>-430086</v>
      </c>
      <c r="Y61" s="57">
        <v>-430086</v>
      </c>
      <c r="Z61" s="57">
        <v>-430086</v>
      </c>
      <c r="AA61" s="49"/>
      <c r="AB61" s="57">
        <v>-8601722</v>
      </c>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row>
    <row r="62" spans="1:63" ht="32.1" customHeight="1" x14ac:dyDescent="0.25">
      <c r="A62" s="150" t="s">
        <v>187</v>
      </c>
      <c r="B62" s="150"/>
      <c r="C62" s="150"/>
      <c r="D62" s="150"/>
      <c r="E62" s="151"/>
      <c r="F62" s="151"/>
      <c r="G62" s="57">
        <v>-519974</v>
      </c>
      <c r="H62" s="57">
        <v>-993077</v>
      </c>
      <c r="I62" s="57">
        <v>-1004952</v>
      </c>
      <c r="J62" s="57">
        <v>-1018000</v>
      </c>
      <c r="K62" s="57">
        <v>-1032287</v>
      </c>
      <c r="L62" s="57">
        <v>-1047880</v>
      </c>
      <c r="M62" s="57">
        <v>-1064851</v>
      </c>
      <c r="N62" s="57">
        <v>-1083276</v>
      </c>
      <c r="O62" s="57">
        <v>-1110006</v>
      </c>
      <c r="P62" s="57">
        <v>-1124811</v>
      </c>
      <c r="Q62" s="57">
        <v>-1148094</v>
      </c>
      <c r="R62" s="57">
        <v>-1173179</v>
      </c>
      <c r="S62" s="57">
        <v>-1200164</v>
      </c>
      <c r="T62" s="57">
        <v>-1229153</v>
      </c>
      <c r="U62" s="57">
        <v>-1269595</v>
      </c>
      <c r="V62" s="57">
        <v>-1293593</v>
      </c>
      <c r="W62" s="57">
        <v>-1329282</v>
      </c>
      <c r="X62" s="57">
        <v>-1367454</v>
      </c>
      <c r="Y62" s="57">
        <v>-1408247</v>
      </c>
      <c r="Z62" s="57">
        <v>-1451803</v>
      </c>
      <c r="AA62" s="49"/>
      <c r="AB62" s="57">
        <v>-106134119</v>
      </c>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50" t="s">
        <v>182</v>
      </c>
      <c r="B63" s="150"/>
      <c r="C63" s="150"/>
      <c r="D63" s="150"/>
      <c r="E63" s="151"/>
      <c r="F63" s="151"/>
      <c r="G63" s="55"/>
      <c r="H63" s="55"/>
      <c r="I63" s="55"/>
      <c r="J63" s="55"/>
      <c r="K63" s="55"/>
      <c r="L63" s="55"/>
      <c r="M63" s="55"/>
      <c r="N63" s="55"/>
      <c r="O63" s="55"/>
      <c r="P63" s="55"/>
      <c r="Q63" s="55"/>
      <c r="R63" s="55"/>
      <c r="S63" s="55"/>
      <c r="T63" s="55"/>
      <c r="U63" s="55"/>
      <c r="V63" s="55"/>
      <c r="W63" s="55"/>
      <c r="X63" s="55"/>
      <c r="Y63" s="55"/>
      <c r="Z63" s="55"/>
      <c r="AA63" s="49"/>
      <c r="AB63" s="55"/>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row>
    <row r="64" spans="1:63" ht="32.1" customHeight="1" x14ac:dyDescent="0.25">
      <c r="A64" s="150" t="s">
        <v>183</v>
      </c>
      <c r="B64" s="150"/>
      <c r="C64" s="150"/>
      <c r="D64" s="150"/>
      <c r="E64" s="151"/>
      <c r="F64" s="151"/>
      <c r="G64" s="57">
        <v>-519974</v>
      </c>
      <c r="H64" s="57">
        <v>-993077</v>
      </c>
      <c r="I64" s="57">
        <v>-1004952</v>
      </c>
      <c r="J64" s="57">
        <v>-1018000</v>
      </c>
      <c r="K64" s="57">
        <v>-1032287</v>
      </c>
      <c r="L64" s="57">
        <v>-1047880</v>
      </c>
      <c r="M64" s="57">
        <v>-1064851</v>
      </c>
      <c r="N64" s="57">
        <v>-1083276</v>
      </c>
      <c r="O64" s="57">
        <v>-1110006</v>
      </c>
      <c r="P64" s="57">
        <v>-1124811</v>
      </c>
      <c r="Q64" s="57">
        <v>-1148094</v>
      </c>
      <c r="R64" s="57">
        <v>-1173179</v>
      </c>
      <c r="S64" s="57">
        <v>-1200164</v>
      </c>
      <c r="T64" s="57">
        <v>-1229153</v>
      </c>
      <c r="U64" s="57">
        <v>-1269595</v>
      </c>
      <c r="V64" s="57">
        <v>-1293593</v>
      </c>
      <c r="W64" s="57">
        <v>-1329282</v>
      </c>
      <c r="X64" s="57">
        <v>-1367454</v>
      </c>
      <c r="Y64" s="57">
        <v>-1408247</v>
      </c>
      <c r="Z64" s="57">
        <v>-1451803</v>
      </c>
      <c r="AA64" s="49"/>
      <c r="AB64" s="57">
        <v>-106134119</v>
      </c>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50" t="s">
        <v>184</v>
      </c>
      <c r="B65" s="150"/>
      <c r="C65" s="150"/>
      <c r="D65" s="150"/>
      <c r="E65" s="151"/>
      <c r="F65" s="151"/>
      <c r="G65" s="55"/>
      <c r="H65" s="55"/>
      <c r="I65" s="55"/>
      <c r="J65" s="55"/>
      <c r="K65" s="55"/>
      <c r="L65" s="55"/>
      <c r="M65" s="55"/>
      <c r="N65" s="55"/>
      <c r="O65" s="55"/>
      <c r="P65" s="55"/>
      <c r="Q65" s="55"/>
      <c r="R65" s="55"/>
      <c r="S65" s="55"/>
      <c r="T65" s="55"/>
      <c r="U65" s="55"/>
      <c r="V65" s="55"/>
      <c r="W65" s="55"/>
      <c r="X65" s="55"/>
      <c r="Y65" s="55"/>
      <c r="Z65" s="55"/>
      <c r="AA65" s="49"/>
      <c r="AB65" s="5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150" t="s">
        <v>185</v>
      </c>
      <c r="B66" s="150"/>
      <c r="C66" s="150"/>
      <c r="D66" s="150"/>
      <c r="E66" s="151"/>
      <c r="F66" s="151"/>
      <c r="G66" s="57">
        <v>-519974</v>
      </c>
      <c r="H66" s="57">
        <v>-993077</v>
      </c>
      <c r="I66" s="57">
        <v>-1004952</v>
      </c>
      <c r="J66" s="57">
        <v>-1018000</v>
      </c>
      <c r="K66" s="57">
        <v>-1032287</v>
      </c>
      <c r="L66" s="57">
        <v>-1047880</v>
      </c>
      <c r="M66" s="57">
        <v>-1064851</v>
      </c>
      <c r="N66" s="57">
        <v>-1083276</v>
      </c>
      <c r="O66" s="57">
        <v>-1110006</v>
      </c>
      <c r="P66" s="57">
        <v>-1124811</v>
      </c>
      <c r="Q66" s="57">
        <v>-1148094</v>
      </c>
      <c r="R66" s="57">
        <v>-1173179</v>
      </c>
      <c r="S66" s="57">
        <v>-1200164</v>
      </c>
      <c r="T66" s="57">
        <v>-1229153</v>
      </c>
      <c r="U66" s="57">
        <v>-1269595</v>
      </c>
      <c r="V66" s="57">
        <v>-1293593</v>
      </c>
      <c r="W66" s="57">
        <v>-1329282</v>
      </c>
      <c r="X66" s="57">
        <v>-1367454</v>
      </c>
      <c r="Y66" s="57">
        <v>-1408247</v>
      </c>
      <c r="Z66" s="57">
        <v>-1451803</v>
      </c>
      <c r="AA66" s="49"/>
      <c r="AB66" s="57">
        <v>-106134119</v>
      </c>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57" t="s">
        <v>186</v>
      </c>
      <c r="B68" s="157"/>
      <c r="C68" s="157"/>
      <c r="D68" s="157"/>
      <c r="E68" s="158" t="s">
        <v>482</v>
      </c>
      <c r="F68" s="158"/>
      <c r="G68" s="53">
        <v>2016</v>
      </c>
      <c r="H68" s="53">
        <v>2017</v>
      </c>
      <c r="I68" s="53">
        <v>2018</v>
      </c>
      <c r="J68" s="53">
        <v>2019</v>
      </c>
      <c r="K68" s="53">
        <v>2020</v>
      </c>
      <c r="L68" s="53">
        <v>2021</v>
      </c>
      <c r="M68" s="53">
        <v>2022</v>
      </c>
      <c r="N68" s="53">
        <v>2023</v>
      </c>
      <c r="O68" s="53">
        <v>2024</v>
      </c>
      <c r="P68" s="53">
        <v>2025</v>
      </c>
      <c r="Q68" s="53">
        <v>2026</v>
      </c>
      <c r="R68" s="53">
        <v>2027</v>
      </c>
      <c r="S68" s="53">
        <v>2028</v>
      </c>
      <c r="T68" s="53">
        <v>2029</v>
      </c>
      <c r="U68" s="53">
        <v>2030</v>
      </c>
      <c r="V68" s="53">
        <v>2031</v>
      </c>
      <c r="W68" s="53">
        <v>2032</v>
      </c>
      <c r="X68" s="53">
        <v>2033</v>
      </c>
      <c r="Y68" s="53">
        <v>2034</v>
      </c>
      <c r="Z68" s="53">
        <v>2035</v>
      </c>
      <c r="AA68" s="48"/>
      <c r="AB68" s="48" t="s">
        <v>483</v>
      </c>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row>
    <row r="69" spans="1:63" ht="32.1" customHeight="1" x14ac:dyDescent="0.25">
      <c r="A69" s="150" t="s">
        <v>187</v>
      </c>
      <c r="B69" s="150"/>
      <c r="C69" s="150"/>
      <c r="D69" s="150"/>
      <c r="E69" s="151"/>
      <c r="F69" s="151"/>
      <c r="G69" s="57">
        <v>-519974</v>
      </c>
      <c r="H69" s="57">
        <v>-993077</v>
      </c>
      <c r="I69" s="57">
        <v>-1004952</v>
      </c>
      <c r="J69" s="57">
        <v>-1018000</v>
      </c>
      <c r="K69" s="57">
        <v>-1032287</v>
      </c>
      <c r="L69" s="57">
        <v>-1047880</v>
      </c>
      <c r="M69" s="57">
        <v>-1064851</v>
      </c>
      <c r="N69" s="57">
        <v>-1083276</v>
      </c>
      <c r="O69" s="57">
        <v>-1110006</v>
      </c>
      <c r="P69" s="57">
        <v>-1124811</v>
      </c>
      <c r="Q69" s="57">
        <v>-1148094</v>
      </c>
      <c r="R69" s="57">
        <v>-1173179</v>
      </c>
      <c r="S69" s="57">
        <v>-1200164</v>
      </c>
      <c r="T69" s="57">
        <v>-1229153</v>
      </c>
      <c r="U69" s="57">
        <v>-1269595</v>
      </c>
      <c r="V69" s="57">
        <v>-1293593</v>
      </c>
      <c r="W69" s="57">
        <v>-1329282</v>
      </c>
      <c r="X69" s="57">
        <v>-1367454</v>
      </c>
      <c r="Y69" s="57">
        <v>-1408247</v>
      </c>
      <c r="Z69" s="57">
        <v>-1451803</v>
      </c>
      <c r="AA69" s="49"/>
      <c r="AB69" s="57">
        <v>-106134119</v>
      </c>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50" t="s">
        <v>181</v>
      </c>
      <c r="B70" s="150"/>
      <c r="C70" s="150"/>
      <c r="D70" s="150"/>
      <c r="E70" s="151"/>
      <c r="F70" s="151"/>
      <c r="G70" s="57">
        <v>430086</v>
      </c>
      <c r="H70" s="57">
        <v>430086</v>
      </c>
      <c r="I70" s="57">
        <v>430086</v>
      </c>
      <c r="J70" s="57">
        <v>430086</v>
      </c>
      <c r="K70" s="57">
        <v>430086</v>
      </c>
      <c r="L70" s="57">
        <v>430086</v>
      </c>
      <c r="M70" s="57">
        <v>430086</v>
      </c>
      <c r="N70" s="57">
        <v>430086</v>
      </c>
      <c r="O70" s="57">
        <v>430086</v>
      </c>
      <c r="P70" s="57">
        <v>430086</v>
      </c>
      <c r="Q70" s="57">
        <v>430086</v>
      </c>
      <c r="R70" s="57">
        <v>430086</v>
      </c>
      <c r="S70" s="57">
        <v>430086</v>
      </c>
      <c r="T70" s="57">
        <v>430086</v>
      </c>
      <c r="U70" s="57">
        <v>430086</v>
      </c>
      <c r="V70" s="57">
        <v>430086</v>
      </c>
      <c r="W70" s="57">
        <v>430086</v>
      </c>
      <c r="X70" s="57">
        <v>430086</v>
      </c>
      <c r="Y70" s="57">
        <v>430086</v>
      </c>
      <c r="Z70" s="57">
        <v>430086</v>
      </c>
      <c r="AA70" s="49"/>
      <c r="AB70" s="57">
        <v>8601722</v>
      </c>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50" t="s">
        <v>182</v>
      </c>
      <c r="B71" s="150"/>
      <c r="C71" s="150"/>
      <c r="D71" s="150"/>
      <c r="E71" s="151"/>
      <c r="F71" s="151"/>
      <c r="G71" s="55"/>
      <c r="H71" s="55"/>
      <c r="I71" s="55"/>
      <c r="J71" s="55"/>
      <c r="K71" s="55"/>
      <c r="L71" s="55"/>
      <c r="M71" s="55"/>
      <c r="N71" s="55"/>
      <c r="O71" s="55"/>
      <c r="P71" s="55"/>
      <c r="Q71" s="55"/>
      <c r="R71" s="55"/>
      <c r="S71" s="55"/>
      <c r="T71" s="55"/>
      <c r="U71" s="55"/>
      <c r="V71" s="55"/>
      <c r="W71" s="55"/>
      <c r="X71" s="55"/>
      <c r="Y71" s="55"/>
      <c r="Z71" s="55"/>
      <c r="AA71" s="49"/>
      <c r="AB71" s="55"/>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50" t="s">
        <v>184</v>
      </c>
      <c r="B72" s="150"/>
      <c r="C72" s="150"/>
      <c r="D72" s="150"/>
      <c r="E72" s="151"/>
      <c r="F72" s="151"/>
      <c r="G72" s="55"/>
      <c r="H72" s="55"/>
      <c r="I72" s="55"/>
      <c r="J72" s="55"/>
      <c r="K72" s="55"/>
      <c r="L72" s="55"/>
      <c r="M72" s="55"/>
      <c r="N72" s="55"/>
      <c r="O72" s="55"/>
      <c r="P72" s="55"/>
      <c r="Q72" s="55"/>
      <c r="R72" s="55"/>
      <c r="S72" s="55"/>
      <c r="T72" s="55"/>
      <c r="U72" s="55"/>
      <c r="V72" s="55"/>
      <c r="W72" s="55"/>
      <c r="X72" s="55"/>
      <c r="Y72" s="55"/>
      <c r="Z72" s="55"/>
      <c r="AA72" s="49"/>
      <c r="AB72" s="55"/>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50" t="s">
        <v>188</v>
      </c>
      <c r="B73" s="150"/>
      <c r="C73" s="150"/>
      <c r="D73" s="150"/>
      <c r="E73" s="151"/>
      <c r="F73" s="151"/>
      <c r="G73" s="55"/>
      <c r="H73" s="55"/>
      <c r="I73" s="55"/>
      <c r="J73" s="55"/>
      <c r="K73" s="55"/>
      <c r="L73" s="55"/>
      <c r="M73" s="55"/>
      <c r="N73" s="55"/>
      <c r="O73" s="55"/>
      <c r="P73" s="55"/>
      <c r="Q73" s="55"/>
      <c r="R73" s="55"/>
      <c r="S73" s="55"/>
      <c r="T73" s="55"/>
      <c r="U73" s="55"/>
      <c r="V73" s="55"/>
      <c r="W73" s="55"/>
      <c r="X73" s="55"/>
      <c r="Y73" s="55"/>
      <c r="Z73" s="55"/>
      <c r="AA73" s="49"/>
      <c r="AB73" s="55"/>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50" t="s">
        <v>189</v>
      </c>
      <c r="B74" s="150"/>
      <c r="C74" s="150"/>
      <c r="D74" s="150"/>
      <c r="E74" s="151"/>
      <c r="F74" s="151"/>
      <c r="G74" s="57">
        <v>22472</v>
      </c>
      <c r="H74" s="57">
        <v>21289</v>
      </c>
      <c r="I74" s="57">
        <v>-2365</v>
      </c>
      <c r="J74" s="57">
        <v>-2365</v>
      </c>
      <c r="K74" s="57">
        <v>-2365</v>
      </c>
      <c r="L74" s="57">
        <v>-2365</v>
      </c>
      <c r="M74" s="57">
        <v>-2365</v>
      </c>
      <c r="N74" s="57">
        <v>-2365</v>
      </c>
      <c r="O74" s="57">
        <v>-2365</v>
      </c>
      <c r="P74" s="57">
        <v>-2365</v>
      </c>
      <c r="Q74" s="57">
        <v>-2365</v>
      </c>
      <c r="R74" s="57">
        <v>-2365</v>
      </c>
      <c r="S74" s="57">
        <v>-2365</v>
      </c>
      <c r="T74" s="57">
        <v>-2365</v>
      </c>
      <c r="U74" s="57">
        <v>-2365</v>
      </c>
      <c r="V74" s="57">
        <v>-2365</v>
      </c>
      <c r="W74" s="57">
        <v>-2365</v>
      </c>
      <c r="X74" s="57">
        <v>-2365</v>
      </c>
      <c r="Y74" s="57">
        <v>-2365</v>
      </c>
      <c r="Z74" s="57">
        <v>-2365</v>
      </c>
      <c r="AA74" s="49"/>
      <c r="AB74" s="55"/>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50" t="s">
        <v>190</v>
      </c>
      <c r="B75" s="150"/>
      <c r="C75" s="150"/>
      <c r="D75" s="150"/>
      <c r="E75" s="156">
        <v>-355000</v>
      </c>
      <c r="F75" s="156"/>
      <c r="G75" s="57">
        <v>-9250330</v>
      </c>
      <c r="H75" s="55"/>
      <c r="I75" s="55"/>
      <c r="J75" s="55"/>
      <c r="K75" s="55"/>
      <c r="L75" s="55"/>
      <c r="M75" s="55"/>
      <c r="N75" s="55"/>
      <c r="O75" s="55"/>
      <c r="P75" s="55"/>
      <c r="Q75" s="55"/>
      <c r="R75" s="55"/>
      <c r="S75" s="55"/>
      <c r="T75" s="55"/>
      <c r="U75" s="55"/>
      <c r="V75" s="55"/>
      <c r="W75" s="55"/>
      <c r="X75" s="55"/>
      <c r="Y75" s="55"/>
      <c r="Z75" s="55"/>
      <c r="AA75" s="49"/>
      <c r="AB75" s="57">
        <v>-9250330</v>
      </c>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50" t="s">
        <v>191</v>
      </c>
      <c r="B76" s="150"/>
      <c r="C76" s="150"/>
      <c r="D76" s="150"/>
      <c r="E76" s="151"/>
      <c r="F76" s="151"/>
      <c r="G76" s="55"/>
      <c r="H76" s="55"/>
      <c r="I76" s="55"/>
      <c r="J76" s="55"/>
      <c r="K76" s="55"/>
      <c r="L76" s="55"/>
      <c r="M76" s="55"/>
      <c r="N76" s="55"/>
      <c r="O76" s="55"/>
      <c r="P76" s="55"/>
      <c r="Q76" s="55"/>
      <c r="R76" s="55"/>
      <c r="S76" s="55"/>
      <c r="T76" s="55"/>
      <c r="U76" s="55"/>
      <c r="V76" s="55"/>
      <c r="W76" s="55"/>
      <c r="X76" s="55"/>
      <c r="Y76" s="55"/>
      <c r="Z76" s="55"/>
      <c r="AA76" s="49"/>
      <c r="AB76" s="55"/>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row>
    <row r="77" spans="1:63" ht="32.1" customHeight="1" x14ac:dyDescent="0.25">
      <c r="A77" s="150" t="s">
        <v>192</v>
      </c>
      <c r="B77" s="150"/>
      <c r="C77" s="150"/>
      <c r="D77" s="150"/>
      <c r="E77" s="151"/>
      <c r="F77" s="151"/>
      <c r="G77" s="57">
        <v>-10155546</v>
      </c>
      <c r="H77" s="57">
        <v>-611532</v>
      </c>
      <c r="I77" s="57">
        <v>-650902</v>
      </c>
      <c r="J77" s="57">
        <v>-668003</v>
      </c>
      <c r="K77" s="57">
        <v>-686564</v>
      </c>
      <c r="L77" s="57">
        <v>-706667</v>
      </c>
      <c r="M77" s="57">
        <v>-728396</v>
      </c>
      <c r="N77" s="57">
        <v>-751840</v>
      </c>
      <c r="O77" s="57">
        <v>-785085</v>
      </c>
      <c r="P77" s="57">
        <v>-804258</v>
      </c>
      <c r="Q77" s="57">
        <v>-833436</v>
      </c>
      <c r="R77" s="57">
        <v>-864739</v>
      </c>
      <c r="S77" s="57">
        <v>-898284</v>
      </c>
      <c r="T77" s="57">
        <v>-934194</v>
      </c>
      <c r="U77" s="57">
        <v>-983618</v>
      </c>
      <c r="V77" s="57">
        <v>-1013639</v>
      </c>
      <c r="W77" s="57">
        <v>-1057456</v>
      </c>
      <c r="X77" s="57">
        <v>-1104202</v>
      </c>
      <c r="Y77" s="57">
        <v>-1154040</v>
      </c>
      <c r="Z77" s="57">
        <v>-1207140</v>
      </c>
      <c r="AA77" s="49"/>
      <c r="AB77" s="57">
        <v>-124852762</v>
      </c>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50" t="s">
        <v>487</v>
      </c>
      <c r="B78" s="150"/>
      <c r="C78" s="150"/>
      <c r="D78" s="150"/>
      <c r="E78" s="151"/>
      <c r="F78" s="151"/>
      <c r="G78" s="57">
        <v>-10155546</v>
      </c>
      <c r="H78" s="57">
        <v>-10767077</v>
      </c>
      <c r="I78" s="57">
        <v>-11417979</v>
      </c>
      <c r="J78" s="57">
        <v>-12085982</v>
      </c>
      <c r="K78" s="57">
        <v>-12772546</v>
      </c>
      <c r="L78" s="57">
        <v>-13479213</v>
      </c>
      <c r="M78" s="57">
        <v>-14207608</v>
      </c>
      <c r="N78" s="57">
        <v>-14959448</v>
      </c>
      <c r="O78" s="57">
        <v>-15744533</v>
      </c>
      <c r="P78" s="57">
        <v>-16548791</v>
      </c>
      <c r="Q78" s="57">
        <v>-17382226</v>
      </c>
      <c r="R78" s="57">
        <v>-18246965</v>
      </c>
      <c r="S78" s="57">
        <v>-19145249</v>
      </c>
      <c r="T78" s="57">
        <v>-20079443</v>
      </c>
      <c r="U78" s="57">
        <v>-21063062</v>
      </c>
      <c r="V78" s="57">
        <v>-22076701</v>
      </c>
      <c r="W78" s="57">
        <v>-23134157</v>
      </c>
      <c r="X78" s="57">
        <v>-24238359</v>
      </c>
      <c r="Y78" s="57">
        <v>-25392399</v>
      </c>
      <c r="Z78" s="57">
        <v>-26599539</v>
      </c>
      <c r="AA78" s="49"/>
      <c r="AB78" s="55"/>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50" t="s">
        <v>193</v>
      </c>
      <c r="B79" s="150"/>
      <c r="C79" s="150"/>
      <c r="D79" s="150"/>
      <c r="E79" s="151"/>
      <c r="F79" s="151"/>
      <c r="G79" s="58">
        <v>1.1950000000000001</v>
      </c>
      <c r="H79" s="58">
        <v>1.4279999999999999</v>
      </c>
      <c r="I79" s="58">
        <v>1.706</v>
      </c>
      <c r="J79" s="58">
        <v>2.0390000000000001</v>
      </c>
      <c r="K79" s="58">
        <v>2.4369999999999998</v>
      </c>
      <c r="L79" s="58">
        <v>2.9119999999999999</v>
      </c>
      <c r="M79" s="58">
        <v>3.48</v>
      </c>
      <c r="N79" s="58">
        <v>4.1589999999999998</v>
      </c>
      <c r="O79" s="58">
        <v>4.9690000000000003</v>
      </c>
      <c r="P79" s="58">
        <v>5.9390000000000001</v>
      </c>
      <c r="Q79" s="58">
        <v>7.0970000000000004</v>
      </c>
      <c r="R79" s="58">
        <v>8.48</v>
      </c>
      <c r="S79" s="58">
        <v>10.134</v>
      </c>
      <c r="T79" s="58">
        <v>12.11</v>
      </c>
      <c r="U79" s="58">
        <v>14.472</v>
      </c>
      <c r="V79" s="58">
        <v>17.294</v>
      </c>
      <c r="W79" s="58">
        <v>20.666</v>
      </c>
      <c r="X79" s="58">
        <v>24.696000000000002</v>
      </c>
      <c r="Y79" s="58">
        <v>29.510999999999999</v>
      </c>
      <c r="Z79" s="58">
        <v>35.265999999999998</v>
      </c>
      <c r="AA79" s="49"/>
      <c r="AB79" s="55"/>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50" t="s">
        <v>488</v>
      </c>
      <c r="B80" s="150"/>
      <c r="C80" s="150"/>
      <c r="D80" s="150"/>
      <c r="E80" s="151"/>
      <c r="F80" s="151"/>
      <c r="G80" s="57">
        <v>-8498365</v>
      </c>
      <c r="H80" s="57">
        <v>-428236</v>
      </c>
      <c r="I80" s="57">
        <v>-381427</v>
      </c>
      <c r="J80" s="57">
        <v>-327572</v>
      </c>
      <c r="K80" s="57">
        <v>-281735</v>
      </c>
      <c r="L80" s="57">
        <v>-242665</v>
      </c>
      <c r="M80" s="57">
        <v>-209311</v>
      </c>
      <c r="N80" s="57">
        <v>-180793</v>
      </c>
      <c r="O80" s="57">
        <v>-157981</v>
      </c>
      <c r="P80" s="57">
        <v>-135430</v>
      </c>
      <c r="Q80" s="57">
        <v>-117442</v>
      </c>
      <c r="R80" s="57">
        <v>-101969</v>
      </c>
      <c r="S80" s="57">
        <v>-88640</v>
      </c>
      <c r="T80" s="57">
        <v>-77141</v>
      </c>
      <c r="U80" s="57">
        <v>-67969</v>
      </c>
      <c r="V80" s="57">
        <v>-58613</v>
      </c>
      <c r="W80" s="57">
        <v>-51169</v>
      </c>
      <c r="X80" s="57">
        <v>-44712</v>
      </c>
      <c r="Y80" s="57">
        <v>-39105</v>
      </c>
      <c r="Z80" s="57">
        <v>-34229</v>
      </c>
      <c r="AA80" s="49"/>
      <c r="AB80" s="57">
        <v>-11776251</v>
      </c>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50" t="s">
        <v>489</v>
      </c>
      <c r="B81" s="150"/>
      <c r="C81" s="150"/>
      <c r="D81" s="150"/>
      <c r="E81" s="151"/>
      <c r="F81" s="151"/>
      <c r="G81" s="57">
        <v>-8498365</v>
      </c>
      <c r="H81" s="57">
        <v>-8926601</v>
      </c>
      <c r="I81" s="57">
        <v>-9308028</v>
      </c>
      <c r="J81" s="57">
        <v>-9635600</v>
      </c>
      <c r="K81" s="57">
        <v>-9917335</v>
      </c>
      <c r="L81" s="57">
        <v>-10160000</v>
      </c>
      <c r="M81" s="57">
        <v>-10369311</v>
      </c>
      <c r="N81" s="57">
        <v>-10550104</v>
      </c>
      <c r="O81" s="57">
        <v>-10708086</v>
      </c>
      <c r="P81" s="57">
        <v>-10843516</v>
      </c>
      <c r="Q81" s="57">
        <v>-10960959</v>
      </c>
      <c r="R81" s="57">
        <v>-11062928</v>
      </c>
      <c r="S81" s="57">
        <v>-11151568</v>
      </c>
      <c r="T81" s="57">
        <v>-11228709</v>
      </c>
      <c r="U81" s="57">
        <v>-11296678</v>
      </c>
      <c r="V81" s="57">
        <v>-11355291</v>
      </c>
      <c r="W81" s="57">
        <v>-11406460</v>
      </c>
      <c r="X81" s="57">
        <v>-11451173</v>
      </c>
      <c r="Y81" s="57">
        <v>-11490278</v>
      </c>
      <c r="Z81" s="57">
        <v>-11524507</v>
      </c>
      <c r="AA81" s="49"/>
      <c r="AB81" s="55"/>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52" t="s">
        <v>194</v>
      </c>
      <c r="B82" s="152"/>
      <c r="C82" s="152"/>
      <c r="D82" s="152"/>
      <c r="E82" s="155">
        <v>-11776251.300000001</v>
      </c>
      <c r="F82" s="155"/>
      <c r="G82" s="49" t="s">
        <v>490</v>
      </c>
      <c r="H82" s="22"/>
      <c r="I82" s="46"/>
      <c r="J82" s="46"/>
      <c r="K82" s="18"/>
      <c r="L82" s="19"/>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52" t="s">
        <v>195</v>
      </c>
      <c r="B83" s="152"/>
      <c r="C83" s="152"/>
      <c r="D83" s="152"/>
      <c r="E83" s="148" t="s">
        <v>474</v>
      </c>
      <c r="F83" s="148"/>
      <c r="G83" s="49" t="s">
        <v>196</v>
      </c>
      <c r="H83" s="22"/>
      <c r="I83" s="46"/>
      <c r="J83" s="46"/>
      <c r="K83" s="18"/>
      <c r="L83" s="19"/>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52" t="s">
        <v>197</v>
      </c>
      <c r="B84" s="152"/>
      <c r="C84" s="152"/>
      <c r="D84" s="152"/>
      <c r="E84" s="148" t="s">
        <v>474</v>
      </c>
      <c r="F84" s="148"/>
      <c r="G84" s="49" t="s">
        <v>198</v>
      </c>
      <c r="H84" s="22"/>
      <c r="I84" s="46"/>
      <c r="J84" s="46"/>
      <c r="K84" s="18"/>
      <c r="L84" s="19"/>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53" t="s">
        <v>199</v>
      </c>
      <c r="B85" s="153"/>
      <c r="C85" s="153"/>
      <c r="D85" s="153"/>
      <c r="E85" s="154" t="s">
        <v>474</v>
      </c>
      <c r="F85" s="154"/>
      <c r="G85" s="17" t="s">
        <v>198</v>
      </c>
      <c r="H85" s="23"/>
      <c r="I85" s="47"/>
      <c r="J85" s="47"/>
      <c r="K85" s="20"/>
      <c r="L85" s="21"/>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3:L13"/>
    <mergeCell ref="A12:O12"/>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J53"/>
  <sheetViews>
    <sheetView zoomScale="80" zoomScaleNormal="80" workbookViewId="0">
      <selection activeCell="F38" sqref="F38"/>
    </sheetView>
  </sheetViews>
  <sheetFormatPr defaultColWidth="8.75" defaultRowHeight="11.45" customHeight="1" x14ac:dyDescent="0.25"/>
  <cols>
    <col min="1" max="1" width="8.75" style="10" customWidth="1"/>
    <col min="2" max="2" width="42.25" style="10" customWidth="1"/>
    <col min="3" max="3" width="11.125" style="10" customWidth="1"/>
    <col min="4" max="4" width="11.75" style="10" customWidth="1"/>
    <col min="5" max="5" width="12.375" style="10" customWidth="1"/>
    <col min="6" max="6" width="12.125" style="10" customWidth="1"/>
    <col min="7" max="7" width="14.75" style="10" customWidth="1"/>
    <col min="8" max="8" width="16.75" style="10" customWidth="1"/>
    <col min="9" max="9" width="15.875" style="10" customWidth="1"/>
    <col min="10" max="10" width="14.125" style="10"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5" spans="1:10" ht="15.95" customHeight="1" x14ac:dyDescent="0.25">
      <c r="A5" s="144" t="s">
        <v>538</v>
      </c>
      <c r="B5" s="144"/>
      <c r="C5" s="144"/>
      <c r="D5" s="144"/>
      <c r="E5" s="144"/>
      <c r="F5" s="144"/>
      <c r="G5" s="144"/>
      <c r="H5" s="144"/>
      <c r="I5" s="144"/>
      <c r="J5" s="144"/>
    </row>
    <row r="7" spans="1:10" ht="18.95" customHeight="1" x14ac:dyDescent="0.3">
      <c r="A7" s="145" t="s">
        <v>3</v>
      </c>
      <c r="B7" s="145"/>
      <c r="C7" s="145"/>
      <c r="D7" s="145"/>
      <c r="E7" s="145"/>
      <c r="F7" s="145"/>
      <c r="G7" s="145"/>
      <c r="H7" s="145"/>
      <c r="I7" s="145"/>
      <c r="J7" s="145"/>
    </row>
    <row r="9" spans="1:10" ht="15.95" customHeight="1" x14ac:dyDescent="0.25">
      <c r="A9" s="144" t="s">
        <v>520</v>
      </c>
      <c r="B9" s="144"/>
      <c r="C9" s="144"/>
      <c r="D9" s="144"/>
      <c r="E9" s="144"/>
      <c r="F9" s="144"/>
      <c r="G9" s="144"/>
      <c r="H9" s="144"/>
      <c r="I9" s="144"/>
      <c r="J9" s="144"/>
    </row>
    <row r="10" spans="1:10" ht="15.95" customHeight="1" x14ac:dyDescent="0.25">
      <c r="A10" s="142" t="s">
        <v>4</v>
      </c>
      <c r="B10" s="142"/>
      <c r="C10" s="142"/>
      <c r="D10" s="142"/>
      <c r="E10" s="142"/>
      <c r="F10" s="142"/>
      <c r="G10" s="142"/>
      <c r="H10" s="142"/>
      <c r="I10" s="142"/>
      <c r="J10" s="142"/>
    </row>
    <row r="12" spans="1:10" ht="15.95" customHeight="1" x14ac:dyDescent="0.25">
      <c r="A12" s="144" t="s">
        <v>447</v>
      </c>
      <c r="B12" s="144"/>
      <c r="C12" s="144"/>
      <c r="D12" s="144"/>
      <c r="E12" s="144"/>
      <c r="F12" s="144"/>
      <c r="G12" s="144"/>
      <c r="H12" s="144"/>
      <c r="I12" s="144"/>
      <c r="J12" s="144"/>
    </row>
    <row r="13" spans="1:10" ht="15.95" customHeight="1" x14ac:dyDescent="0.25">
      <c r="A13" s="142" t="s">
        <v>5</v>
      </c>
      <c r="B13" s="142"/>
      <c r="C13" s="142"/>
      <c r="D13" s="142"/>
      <c r="E13" s="142"/>
      <c r="F13" s="142"/>
      <c r="G13" s="142"/>
      <c r="H13" s="142"/>
      <c r="I13" s="142"/>
      <c r="J13" s="142"/>
    </row>
    <row r="15" spans="1:10" ht="15.95" customHeight="1" x14ac:dyDescent="0.25">
      <c r="A15" s="141" t="s">
        <v>459</v>
      </c>
      <c r="B15" s="141"/>
      <c r="C15" s="141"/>
      <c r="D15" s="141"/>
      <c r="E15" s="141"/>
      <c r="F15" s="141"/>
      <c r="G15" s="141"/>
      <c r="H15" s="141"/>
      <c r="I15" s="141"/>
      <c r="J15" s="141"/>
    </row>
    <row r="16" spans="1:10" ht="15.95" customHeight="1" x14ac:dyDescent="0.25">
      <c r="A16" s="142" t="s">
        <v>6</v>
      </c>
      <c r="B16" s="142"/>
      <c r="C16" s="142"/>
      <c r="D16" s="142"/>
      <c r="E16" s="142"/>
      <c r="F16" s="142"/>
      <c r="G16" s="142"/>
      <c r="H16" s="142"/>
      <c r="I16" s="142"/>
      <c r="J16" s="142"/>
    </row>
    <row r="18" spans="1:10" ht="18.95" customHeight="1" x14ac:dyDescent="0.3">
      <c r="A18" s="147" t="s">
        <v>200</v>
      </c>
      <c r="B18" s="147"/>
      <c r="C18" s="147"/>
      <c r="D18" s="147"/>
      <c r="E18" s="147"/>
      <c r="F18" s="147"/>
      <c r="G18" s="147"/>
      <c r="H18" s="147"/>
      <c r="I18" s="147"/>
      <c r="J18" s="147"/>
    </row>
    <row r="20" spans="1:10" ht="15.95" customHeight="1" x14ac:dyDescent="0.25">
      <c r="A20" s="146" t="s">
        <v>201</v>
      </c>
      <c r="B20" s="146" t="s">
        <v>202</v>
      </c>
      <c r="C20" s="146" t="s">
        <v>203</v>
      </c>
      <c r="D20" s="146"/>
      <c r="E20" s="146"/>
      <c r="F20" s="146"/>
      <c r="G20" s="146" t="s">
        <v>204</v>
      </c>
      <c r="H20" s="146" t="s">
        <v>205</v>
      </c>
      <c r="I20" s="146" t="s">
        <v>206</v>
      </c>
      <c r="J20" s="146" t="s">
        <v>207</v>
      </c>
    </row>
    <row r="21" spans="1:10" ht="32.1" customHeight="1" x14ac:dyDescent="0.25">
      <c r="A21" s="146"/>
      <c r="B21" s="146"/>
      <c r="C21" s="146" t="s">
        <v>208</v>
      </c>
      <c r="D21" s="146"/>
      <c r="E21" s="146" t="s">
        <v>209</v>
      </c>
      <c r="F21" s="146"/>
      <c r="G21" s="146"/>
      <c r="H21" s="146"/>
      <c r="I21" s="146"/>
      <c r="J21" s="146"/>
    </row>
    <row r="22" spans="1:10" ht="32.1" customHeight="1" x14ac:dyDescent="0.25">
      <c r="A22" s="146"/>
      <c r="B22" s="146"/>
      <c r="C22" s="30" t="s">
        <v>210</v>
      </c>
      <c r="D22" s="30" t="s">
        <v>211</v>
      </c>
      <c r="E22" s="30" t="s">
        <v>212</v>
      </c>
      <c r="F22" s="30" t="s">
        <v>213</v>
      </c>
      <c r="G22" s="146"/>
      <c r="H22" s="146"/>
      <c r="I22" s="146"/>
      <c r="J22" s="146"/>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214</v>
      </c>
      <c r="C24" s="25"/>
      <c r="D24" s="25"/>
      <c r="E24" s="25"/>
      <c r="F24" s="25"/>
      <c r="G24" s="25"/>
      <c r="H24" s="25"/>
      <c r="I24" s="32"/>
      <c r="J24" s="32"/>
    </row>
    <row r="25" spans="1:10" ht="15.95" customHeight="1" x14ac:dyDescent="0.25">
      <c r="A25" s="2" t="s">
        <v>215</v>
      </c>
      <c r="B25" s="2" t="s">
        <v>216</v>
      </c>
      <c r="C25" s="2"/>
      <c r="D25" s="2"/>
      <c r="E25" s="2"/>
      <c r="F25" s="2"/>
      <c r="G25" s="2"/>
      <c r="H25" s="2"/>
      <c r="I25" s="31"/>
      <c r="J25" s="31"/>
    </row>
    <row r="26" spans="1:10" ht="32.1" customHeight="1" x14ac:dyDescent="0.25">
      <c r="A26" s="2" t="s">
        <v>217</v>
      </c>
      <c r="B26" s="2" t="s">
        <v>218</v>
      </c>
      <c r="C26" s="2"/>
      <c r="D26" s="2"/>
      <c r="E26" s="2"/>
      <c r="F26" s="2"/>
      <c r="G26" s="2"/>
      <c r="H26" s="2"/>
      <c r="I26" s="31"/>
      <c r="J26" s="31"/>
    </row>
    <row r="27" spans="1:10" ht="48" customHeight="1" x14ac:dyDescent="0.25">
      <c r="A27" s="2" t="s">
        <v>219</v>
      </c>
      <c r="B27" s="2" t="s">
        <v>220</v>
      </c>
      <c r="C27" s="2"/>
      <c r="D27" s="2"/>
      <c r="E27" s="2"/>
      <c r="F27" s="2"/>
      <c r="G27" s="2"/>
      <c r="H27" s="2"/>
      <c r="I27" s="31"/>
      <c r="J27" s="31"/>
    </row>
    <row r="28" spans="1:10" ht="32.1" customHeight="1" x14ac:dyDescent="0.25">
      <c r="A28" s="2" t="s">
        <v>221</v>
      </c>
      <c r="B28" s="2" t="s">
        <v>222</v>
      </c>
      <c r="C28" s="2"/>
      <c r="D28" s="2"/>
      <c r="E28" s="2"/>
      <c r="F28" s="2"/>
      <c r="G28" s="2"/>
      <c r="H28" s="2"/>
      <c r="I28" s="31"/>
      <c r="J28" s="31"/>
    </row>
    <row r="29" spans="1:10" ht="32.1" customHeight="1" x14ac:dyDescent="0.25">
      <c r="A29" s="2" t="s">
        <v>223</v>
      </c>
      <c r="B29" s="2" t="s">
        <v>224</v>
      </c>
      <c r="C29" s="2"/>
      <c r="D29" s="2"/>
      <c r="E29" s="2"/>
      <c r="F29" s="2"/>
      <c r="G29" s="2"/>
      <c r="H29" s="2"/>
      <c r="I29" s="31"/>
      <c r="J29" s="31"/>
    </row>
    <row r="30" spans="1:10" ht="32.1" customHeight="1" x14ac:dyDescent="0.25">
      <c r="A30" s="2" t="s">
        <v>225</v>
      </c>
      <c r="B30" s="2" t="s">
        <v>226</v>
      </c>
      <c r="C30" s="36">
        <v>42292</v>
      </c>
      <c r="D30" s="36">
        <v>42292</v>
      </c>
      <c r="E30" s="36">
        <v>42292</v>
      </c>
      <c r="F30" s="36">
        <v>42292</v>
      </c>
      <c r="G30" s="37">
        <v>100</v>
      </c>
      <c r="H30" s="2"/>
      <c r="I30" s="31"/>
      <c r="J30" s="31"/>
    </row>
    <row r="31" spans="1:10" ht="32.1" customHeight="1" x14ac:dyDescent="0.25">
      <c r="A31" s="2" t="s">
        <v>227</v>
      </c>
      <c r="B31" s="2" t="s">
        <v>228</v>
      </c>
      <c r="C31" s="36">
        <v>42363</v>
      </c>
      <c r="D31" s="36">
        <v>42363</v>
      </c>
      <c r="E31" s="36">
        <v>42363</v>
      </c>
      <c r="F31" s="36">
        <v>42363</v>
      </c>
      <c r="G31" s="37">
        <v>100</v>
      </c>
      <c r="H31" s="2"/>
      <c r="I31" s="31"/>
      <c r="J31" s="31"/>
    </row>
    <row r="32" spans="1:10" ht="32.1" customHeight="1" x14ac:dyDescent="0.25">
      <c r="A32" s="2" t="s">
        <v>229</v>
      </c>
      <c r="B32" s="2" t="s">
        <v>230</v>
      </c>
      <c r="C32" s="70"/>
      <c r="D32" s="70"/>
      <c r="E32" s="2"/>
      <c r="F32" s="2"/>
      <c r="G32" s="37"/>
      <c r="H32" s="2"/>
      <c r="I32" s="31"/>
      <c r="J32" s="31"/>
    </row>
    <row r="33" spans="1:10" ht="48" customHeight="1" x14ac:dyDescent="0.25">
      <c r="A33" s="2" t="s">
        <v>231</v>
      </c>
      <c r="B33" s="2" t="s">
        <v>232</v>
      </c>
      <c r="C33" s="70"/>
      <c r="D33" s="70"/>
      <c r="E33" s="2"/>
      <c r="F33" s="2"/>
      <c r="G33" s="37"/>
      <c r="H33" s="2"/>
      <c r="I33" s="31"/>
      <c r="J33" s="31"/>
    </row>
    <row r="34" spans="1:10" ht="15.95" customHeight="1" x14ac:dyDescent="0.25">
      <c r="A34" s="2" t="s">
        <v>233</v>
      </c>
      <c r="B34" s="2" t="s">
        <v>234</v>
      </c>
      <c r="C34" s="36">
        <v>42368</v>
      </c>
      <c r="D34" s="36">
        <v>42368</v>
      </c>
      <c r="E34" s="36">
        <v>42368</v>
      </c>
      <c r="F34" s="36">
        <v>42368</v>
      </c>
      <c r="G34" s="37">
        <v>100</v>
      </c>
      <c r="H34" s="2"/>
      <c r="I34" s="31"/>
      <c r="J34" s="31"/>
    </row>
    <row r="35" spans="1:10" ht="32.1" customHeight="1" x14ac:dyDescent="0.25">
      <c r="A35" s="2" t="s">
        <v>235</v>
      </c>
      <c r="B35" s="2" t="s">
        <v>236</v>
      </c>
      <c r="C35" s="70"/>
      <c r="D35" s="70"/>
      <c r="E35" s="2"/>
      <c r="F35" s="2"/>
      <c r="G35" s="37"/>
      <c r="H35" s="2"/>
      <c r="I35" s="31"/>
      <c r="J35" s="31"/>
    </row>
    <row r="36" spans="1:10" ht="15.95" customHeight="1" x14ac:dyDescent="0.25">
      <c r="A36" s="2" t="s">
        <v>237</v>
      </c>
      <c r="B36" s="2" t="s">
        <v>238</v>
      </c>
      <c r="C36" s="70"/>
      <c r="D36" s="70"/>
      <c r="E36" s="2"/>
      <c r="F36" s="2"/>
      <c r="G36" s="37"/>
      <c r="H36" s="2"/>
      <c r="I36" s="31"/>
      <c r="J36" s="31"/>
    </row>
    <row r="37" spans="1:10" s="26" customFormat="1" ht="15.95" customHeight="1" x14ac:dyDescent="0.25">
      <c r="A37" s="24">
        <v>2</v>
      </c>
      <c r="B37" s="25" t="s">
        <v>239</v>
      </c>
      <c r="C37" s="32"/>
      <c r="D37" s="32"/>
      <c r="E37" s="25"/>
      <c r="F37" s="25"/>
      <c r="G37" s="38"/>
      <c r="H37" s="25"/>
      <c r="I37" s="32"/>
      <c r="J37" s="32"/>
    </row>
    <row r="38" spans="1:10" ht="63" customHeight="1" x14ac:dyDescent="0.25">
      <c r="A38" s="2" t="s">
        <v>240</v>
      </c>
      <c r="B38" s="2" t="s">
        <v>241</v>
      </c>
      <c r="C38" s="36">
        <v>42583</v>
      </c>
      <c r="D38" s="36">
        <v>42583</v>
      </c>
      <c r="E38" s="36">
        <v>42583</v>
      </c>
      <c r="F38" s="36">
        <v>42583</v>
      </c>
      <c r="G38" s="37">
        <v>100</v>
      </c>
      <c r="H38" s="2"/>
      <c r="I38" s="31"/>
      <c r="J38" s="31"/>
    </row>
    <row r="39" spans="1:10" ht="15.95" customHeight="1" x14ac:dyDescent="0.25">
      <c r="A39" s="2" t="s">
        <v>242</v>
      </c>
      <c r="B39" s="2" t="s">
        <v>243</v>
      </c>
      <c r="C39" s="70"/>
      <c r="D39" s="70"/>
      <c r="E39" s="2"/>
      <c r="F39" s="2"/>
      <c r="G39" s="2"/>
      <c r="H39" s="2"/>
      <c r="I39" s="31"/>
      <c r="J39" s="31"/>
    </row>
    <row r="40" spans="1:10" s="26" customFormat="1" ht="32.1" customHeight="1" x14ac:dyDescent="0.25">
      <c r="A40" s="24">
        <v>3</v>
      </c>
      <c r="B40" s="25" t="s">
        <v>244</v>
      </c>
      <c r="C40" s="70"/>
      <c r="D40" s="70"/>
      <c r="E40" s="2"/>
      <c r="F40" s="2"/>
      <c r="G40" s="2"/>
      <c r="H40" s="2"/>
      <c r="I40" s="2"/>
      <c r="J40" s="2"/>
    </row>
    <row r="41" spans="1:10" ht="32.1" customHeight="1" x14ac:dyDescent="0.25">
      <c r="A41" s="2" t="s">
        <v>245</v>
      </c>
      <c r="B41" s="2" t="s">
        <v>246</v>
      </c>
      <c r="C41" s="70"/>
      <c r="D41" s="70"/>
      <c r="E41" s="2"/>
      <c r="F41" s="2"/>
      <c r="G41" s="2"/>
      <c r="H41" s="2"/>
      <c r="I41" s="31"/>
      <c r="J41" s="31"/>
    </row>
    <row r="42" spans="1:10" ht="15.95" customHeight="1" x14ac:dyDescent="0.25">
      <c r="A42" s="2" t="s">
        <v>247</v>
      </c>
      <c r="B42" s="2" t="s">
        <v>248</v>
      </c>
      <c r="C42" s="70"/>
      <c r="D42" s="70"/>
      <c r="E42" s="2"/>
      <c r="F42" s="2"/>
      <c r="G42" s="2"/>
      <c r="H42" s="2"/>
      <c r="I42" s="31"/>
      <c r="J42" s="31"/>
    </row>
    <row r="43" spans="1:10" ht="15.95" customHeight="1" x14ac:dyDescent="0.25">
      <c r="A43" s="2" t="s">
        <v>249</v>
      </c>
      <c r="B43" s="2" t="s">
        <v>250</v>
      </c>
      <c r="C43" s="36">
        <v>42583</v>
      </c>
      <c r="D43" s="36">
        <v>42727</v>
      </c>
      <c r="E43" s="36">
        <v>42583</v>
      </c>
      <c r="F43" s="36">
        <v>42727</v>
      </c>
      <c r="G43" s="37">
        <v>100</v>
      </c>
      <c r="H43" s="2"/>
      <c r="I43" s="31"/>
      <c r="J43" s="31"/>
    </row>
    <row r="44" spans="1:10" ht="63" customHeight="1" x14ac:dyDescent="0.25">
      <c r="A44" s="2" t="s">
        <v>251</v>
      </c>
      <c r="B44" s="2" t="s">
        <v>252</v>
      </c>
      <c r="C44" s="70"/>
      <c r="D44" s="70"/>
      <c r="E44" s="2"/>
      <c r="F44" s="2"/>
      <c r="G44" s="2"/>
      <c r="H44" s="2"/>
      <c r="I44" s="31"/>
      <c r="J44" s="31"/>
    </row>
    <row r="45" spans="1:10" ht="141.94999999999999" customHeight="1" x14ac:dyDescent="0.25">
      <c r="A45" s="2" t="s">
        <v>253</v>
      </c>
      <c r="B45" s="2" t="s">
        <v>254</v>
      </c>
      <c r="C45" s="70"/>
      <c r="D45" s="70"/>
      <c r="E45" s="2"/>
      <c r="F45" s="2"/>
      <c r="G45" s="2"/>
      <c r="H45" s="2"/>
      <c r="I45" s="31"/>
      <c r="J45" s="31"/>
    </row>
    <row r="46" spans="1:10" ht="15.95" customHeight="1" x14ac:dyDescent="0.25">
      <c r="A46" s="2" t="s">
        <v>255</v>
      </c>
      <c r="B46" s="2" t="s">
        <v>256</v>
      </c>
      <c r="C46" s="70"/>
      <c r="D46" s="70"/>
      <c r="E46" s="2"/>
      <c r="F46" s="2"/>
      <c r="G46" s="2"/>
      <c r="H46" s="2"/>
      <c r="I46" s="31"/>
      <c r="J46" s="31"/>
    </row>
    <row r="47" spans="1:10" s="26" customFormat="1" ht="15.95" customHeight="1" x14ac:dyDescent="0.25">
      <c r="A47" s="24">
        <v>4</v>
      </c>
      <c r="B47" s="25" t="s">
        <v>257</v>
      </c>
      <c r="C47" s="70"/>
      <c r="D47" s="70"/>
      <c r="E47" s="2"/>
      <c r="F47" s="2"/>
      <c r="G47" s="2"/>
      <c r="H47" s="2"/>
      <c r="I47" s="31"/>
      <c r="J47" s="31"/>
    </row>
    <row r="48" spans="1:10" ht="32.1" customHeight="1" x14ac:dyDescent="0.25">
      <c r="A48" s="2" t="s">
        <v>258</v>
      </c>
      <c r="B48" s="2" t="s">
        <v>259</v>
      </c>
      <c r="C48" s="70"/>
      <c r="D48" s="70"/>
      <c r="E48" s="2"/>
      <c r="F48" s="2"/>
      <c r="G48" s="2"/>
      <c r="H48" s="2"/>
      <c r="I48" s="31"/>
      <c r="J48" s="31"/>
    </row>
    <row r="49" spans="1:10" ht="78.95" customHeight="1" x14ac:dyDescent="0.25">
      <c r="A49" s="2" t="s">
        <v>260</v>
      </c>
      <c r="B49" s="2" t="s">
        <v>261</v>
      </c>
      <c r="C49" s="36">
        <v>42729</v>
      </c>
      <c r="D49" s="36">
        <v>42729</v>
      </c>
      <c r="E49" s="36">
        <v>42729</v>
      </c>
      <c r="F49" s="36">
        <v>42729</v>
      </c>
      <c r="G49" s="37">
        <v>100</v>
      </c>
      <c r="H49" s="2"/>
      <c r="I49" s="31"/>
      <c r="J49" s="31"/>
    </row>
    <row r="50" spans="1:10" ht="48" customHeight="1" x14ac:dyDescent="0.25">
      <c r="A50" s="2" t="s">
        <v>262</v>
      </c>
      <c r="B50" s="2" t="s">
        <v>263</v>
      </c>
      <c r="C50" s="70"/>
      <c r="D50" s="70"/>
      <c r="E50" s="2"/>
      <c r="F50" s="2"/>
      <c r="G50" s="2"/>
      <c r="H50" s="2"/>
      <c r="I50" s="31"/>
      <c r="J50" s="31"/>
    </row>
    <row r="51" spans="1:10" ht="48" customHeight="1" x14ac:dyDescent="0.25">
      <c r="A51" s="2" t="s">
        <v>264</v>
      </c>
      <c r="B51" s="2" t="s">
        <v>265</v>
      </c>
      <c r="C51" s="70"/>
      <c r="D51" s="70"/>
      <c r="E51" s="2"/>
      <c r="F51" s="2"/>
      <c r="G51" s="2"/>
      <c r="H51" s="2"/>
      <c r="I51" s="31"/>
      <c r="J51" s="31"/>
    </row>
    <row r="52" spans="1:10" ht="32.1" customHeight="1" x14ac:dyDescent="0.25">
      <c r="A52" s="2" t="s">
        <v>266</v>
      </c>
      <c r="B52" s="2" t="s">
        <v>267</v>
      </c>
      <c r="C52" s="36">
        <v>42734</v>
      </c>
      <c r="D52" s="36">
        <v>42734</v>
      </c>
      <c r="E52" s="36">
        <v>42734</v>
      </c>
      <c r="F52" s="36">
        <v>42734</v>
      </c>
      <c r="G52" s="37">
        <v>100</v>
      </c>
      <c r="H52" s="2"/>
      <c r="I52" s="31"/>
      <c r="J52" s="31"/>
    </row>
    <row r="53" spans="1:10" ht="32.1" customHeight="1" x14ac:dyDescent="0.25">
      <c r="A53" s="2" t="s">
        <v>268</v>
      </c>
      <c r="B53" s="2" t="s">
        <v>269</v>
      </c>
      <c r="C53" s="2"/>
      <c r="D53" s="2"/>
      <c r="E53" s="2"/>
      <c r="F53" s="2"/>
      <c r="G53" s="2"/>
      <c r="H53" s="2"/>
      <c r="I53" s="31"/>
      <c r="J53" s="31"/>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komu0401</dc:creator>
  <cp:lastModifiedBy>Есев Роман Николаевич</cp:lastModifiedBy>
  <cp:lastPrinted>2017-05-10T12:34:02Z</cp:lastPrinted>
  <dcterms:created xsi:type="dcterms:W3CDTF">2016-08-09T13:46:22Z</dcterms:created>
  <dcterms:modified xsi:type="dcterms:W3CDTF">2019-03-16T11:52:45Z</dcterms:modified>
</cp:coreProperties>
</file>